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23250" windowHeight="12420"/>
  </bookViews>
  <sheets>
    <sheet name="Immigration" sheetId="1" r:id="rId1"/>
    <sheet name="ESRI_MAPINFO_SHEET" sheetId="2" state="veryHidden" r:id="rId2"/>
  </sheets>
  <calcPr calcId="145621"/>
</workbook>
</file>

<file path=xl/calcChain.xml><?xml version="1.0" encoding="utf-8"?>
<calcChain xmlns="http://schemas.openxmlformats.org/spreadsheetml/2006/main">
  <c r="Y24" i="1" l="1"/>
  <c r="X24" i="1"/>
  <c r="W24" i="1"/>
  <c r="I24" i="1" l="1"/>
  <c r="H24" i="1" l="1"/>
  <c r="J24" i="1"/>
  <c r="F24" i="1"/>
  <c r="E24" i="1"/>
  <c r="G24" i="1"/>
</calcChain>
</file>

<file path=xl/sharedStrings.xml><?xml version="1.0" encoding="utf-8"?>
<sst xmlns="http://schemas.openxmlformats.org/spreadsheetml/2006/main" count="44" uniqueCount="22">
  <si>
    <t>Curaçao</t>
  </si>
  <si>
    <t>Provisional estimates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</si>
  <si>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</si>
  <si>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</si>
  <si>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</si>
  <si>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</si>
  <si>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</si>
  <si>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</si>
  <si>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</si>
  <si>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</si>
  <si>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</si>
  <si>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</si>
  <si>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</si>
  <si>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</si>
  <si>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</si>
  <si>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</si>
  <si>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</si>
  <si>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</si>
  <si>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</si>
  <si>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</si>
  <si>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Immigrants by age (at last birthday) including administrative corrections</t>
  </si>
  <si>
    <t>75+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</si>
</sst>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7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quotePrefix="1" applyFont="1"/>
    <xf numFmtId="1" fontId="6" fillId="0" borderId="0" xfId="0" applyNumberFormat="1" applyFont="1"/>
  </cellXfs>
  <cellStyles count="478">
    <cellStyle name="Normal" xfId="0" builtinId="0"/>
    <cellStyle name="Normal 2" xfId="1"/>
    <cellStyle name="Normal 2 10" xfId="2"/>
    <cellStyle name="Normal 2 10 2" xfId="3"/>
    <cellStyle name="Normal 2 10 2 2" xfId="374"/>
    <cellStyle name="Normal 2 10 3" xfId="246"/>
    <cellStyle name="Normal 2 11" xfId="4"/>
    <cellStyle name="Normal 2 11 2" xfId="360"/>
    <cellStyle name="Normal 2 12" xfId="5"/>
    <cellStyle name="Normal 2 13" xfId="242"/>
    <cellStyle name="Normal 2 2" xfId="6"/>
    <cellStyle name="Normal 2 2 10" xfId="244"/>
    <cellStyle name="Normal 2 2 2" xfId="7"/>
    <cellStyle name="Normal 2 2 2 2" xfId="8"/>
    <cellStyle name="Normal 2 2 2 2 2" xfId="9"/>
    <cellStyle name="Normal 2 2 2 2 2 2" xfId="10"/>
    <cellStyle name="Normal 2 2 2 2 2 2 2" xfId="450"/>
    <cellStyle name="Normal 2 2 2 2 2 3" xfId="332"/>
    <cellStyle name="Normal 2 2 2 2 3" xfId="11"/>
    <cellStyle name="Normal 2 2 2 2 3 2" xfId="398"/>
    <cellStyle name="Normal 2 2 2 2 4" xfId="270"/>
    <cellStyle name="Normal 2 2 2 3" xfId="12"/>
    <cellStyle name="Normal 2 2 2 3 2" xfId="13"/>
    <cellStyle name="Normal 2 2 2 3 2 2" xfId="14"/>
    <cellStyle name="Normal 2 2 2 3 2 2 2" xfId="462"/>
    <cellStyle name="Normal 2 2 2 3 2 3" xfId="344"/>
    <cellStyle name="Normal 2 2 2 3 3" xfId="15"/>
    <cellStyle name="Normal 2 2 2 3 3 2" xfId="410"/>
    <cellStyle name="Normal 2 2 2 3 4" xfId="282"/>
    <cellStyle name="Normal 2 2 2 4" xfId="16"/>
    <cellStyle name="Normal 2 2 2 4 2" xfId="17"/>
    <cellStyle name="Normal 2 2 2 4 2 2" xfId="18"/>
    <cellStyle name="Normal 2 2 2 4 2 2 2" xfId="474"/>
    <cellStyle name="Normal 2 2 2 4 2 3" xfId="356"/>
    <cellStyle name="Normal 2 2 2 4 3" xfId="19"/>
    <cellStyle name="Normal 2 2 2 4 3 2" xfId="422"/>
    <cellStyle name="Normal 2 2 2 4 4" xfId="294"/>
    <cellStyle name="Normal 2 2 2 5" xfId="20"/>
    <cellStyle name="Normal 2 2 2 5 2" xfId="21"/>
    <cellStyle name="Normal 2 2 2 5 2 2" xfId="388"/>
    <cellStyle name="Normal 2 2 2 5 3" xfId="309"/>
    <cellStyle name="Normal 2 2 2 6" xfId="22"/>
    <cellStyle name="Normal 2 2 2 6 2" xfId="23"/>
    <cellStyle name="Normal 2 2 2 6 2 2" xfId="433"/>
    <cellStyle name="Normal 2 2 2 6 3" xfId="316"/>
    <cellStyle name="Normal 2 2 2 7" xfId="24"/>
    <cellStyle name="Normal 2 2 2 7 2" xfId="368"/>
    <cellStyle name="Normal 2 2 2 8" xfId="260"/>
    <cellStyle name="Normal 2 2 3" xfId="25"/>
    <cellStyle name="Normal 2 2 3 2" xfId="26"/>
    <cellStyle name="Normal 2 2 3 2 2" xfId="27"/>
    <cellStyle name="Normal 2 2 3 2 2 2" xfId="442"/>
    <cellStyle name="Normal 2 2 3 2 3" xfId="324"/>
    <cellStyle name="Normal 2 2 3 3" xfId="28"/>
    <cellStyle name="Normal 2 2 3 3 2" xfId="384"/>
    <cellStyle name="Normal 2 2 3 4" xfId="256"/>
    <cellStyle name="Normal 2 2 4" xfId="29"/>
    <cellStyle name="Normal 2 2 4 2" xfId="30"/>
    <cellStyle name="Normal 2 2 4 2 2" xfId="31"/>
    <cellStyle name="Normal 2 2 4 2 2 2" xfId="446"/>
    <cellStyle name="Normal 2 2 4 2 3" xfId="328"/>
    <cellStyle name="Normal 2 2 4 3" xfId="32"/>
    <cellStyle name="Normal 2 2 4 3 2" xfId="394"/>
    <cellStyle name="Normal 2 2 4 4" xfId="266"/>
    <cellStyle name="Normal 2 2 5" xfId="33"/>
    <cellStyle name="Normal 2 2 5 2" xfId="34"/>
    <cellStyle name="Normal 2 2 5 2 2" xfId="35"/>
    <cellStyle name="Normal 2 2 5 2 2 2" xfId="458"/>
    <cellStyle name="Normal 2 2 5 2 3" xfId="340"/>
    <cellStyle name="Normal 2 2 5 3" xfId="36"/>
    <cellStyle name="Normal 2 2 5 3 2" xfId="406"/>
    <cellStyle name="Normal 2 2 5 4" xfId="278"/>
    <cellStyle name="Normal 2 2 6" xfId="37"/>
    <cellStyle name="Normal 2 2 6 2" xfId="38"/>
    <cellStyle name="Normal 2 2 6 2 2" xfId="39"/>
    <cellStyle name="Normal 2 2 6 2 2 2" xfId="470"/>
    <cellStyle name="Normal 2 2 6 2 3" xfId="352"/>
    <cellStyle name="Normal 2 2 6 3" xfId="40"/>
    <cellStyle name="Normal 2 2 6 3 2" xfId="418"/>
    <cellStyle name="Normal 2 2 6 4" xfId="290"/>
    <cellStyle name="Normal 2 2 7" xfId="41"/>
    <cellStyle name="Normal 2 2 7 2" xfId="42"/>
    <cellStyle name="Normal 2 2 7 2 2" xfId="428"/>
    <cellStyle name="Normal 2 2 7 3" xfId="300"/>
    <cellStyle name="Normal 2 2 8" xfId="43"/>
    <cellStyle name="Normal 2 2 8 2" xfId="44"/>
    <cellStyle name="Normal 2 2 8 2 2" xfId="378"/>
    <cellStyle name="Normal 2 2 8 3" xfId="250"/>
    <cellStyle name="Normal 2 2 9" xfId="45"/>
    <cellStyle name="Normal 2 2 9 2" xfId="364"/>
    <cellStyle name="Normal 2 3" xfId="46"/>
    <cellStyle name="Normal 2 3 2" xfId="47"/>
    <cellStyle name="Normal 2 3 2 2" xfId="48"/>
    <cellStyle name="Normal 2 3 2 2 2" xfId="49"/>
    <cellStyle name="Normal 2 3 2 2 2 2" xfId="440"/>
    <cellStyle name="Normal 2 3 2 2 3" xfId="322"/>
    <cellStyle name="Normal 2 3 2 3" xfId="50"/>
    <cellStyle name="Normal 2 3 2 3 2" xfId="382"/>
    <cellStyle name="Normal 2 3 2 4" xfId="254"/>
    <cellStyle name="Normal 2 3 3" xfId="51"/>
    <cellStyle name="Normal 2 3 3 2" xfId="52"/>
    <cellStyle name="Normal 2 3 3 2 2" xfId="53"/>
    <cellStyle name="Normal 2 3 3 2 2 2" xfId="444"/>
    <cellStyle name="Normal 2 3 3 2 3" xfId="326"/>
    <cellStyle name="Normal 2 3 3 3" xfId="54"/>
    <cellStyle name="Normal 2 3 3 3 2" xfId="392"/>
    <cellStyle name="Normal 2 3 3 4" xfId="264"/>
    <cellStyle name="Normal 2 3 4" xfId="55"/>
    <cellStyle name="Normal 2 3 4 2" xfId="56"/>
    <cellStyle name="Normal 2 3 4 2 2" xfId="57"/>
    <cellStyle name="Normal 2 3 4 2 2 2" xfId="456"/>
    <cellStyle name="Normal 2 3 4 2 3" xfId="338"/>
    <cellStyle name="Normal 2 3 4 3" xfId="58"/>
    <cellStyle name="Normal 2 3 4 3 2" xfId="404"/>
    <cellStyle name="Normal 2 3 4 4" xfId="276"/>
    <cellStyle name="Normal 2 3 5" xfId="59"/>
    <cellStyle name="Normal 2 3 5 2" xfId="60"/>
    <cellStyle name="Normal 2 3 5 2 2" xfId="61"/>
    <cellStyle name="Normal 2 3 5 2 2 2" xfId="468"/>
    <cellStyle name="Normal 2 3 5 2 3" xfId="350"/>
    <cellStyle name="Normal 2 3 5 3" xfId="62"/>
    <cellStyle name="Normal 2 3 5 3 2" xfId="416"/>
    <cellStyle name="Normal 2 3 5 4" xfId="288"/>
    <cellStyle name="Normal 2 3 6" xfId="63"/>
    <cellStyle name="Normal 2 3 6 2" xfId="64"/>
    <cellStyle name="Normal 2 3 6 2 2" xfId="376"/>
    <cellStyle name="Normal 2 3 6 3" xfId="306"/>
    <cellStyle name="Normal 2 3 7" xfId="65"/>
    <cellStyle name="Normal 2 3 7 2" xfId="66"/>
    <cellStyle name="Normal 2 3 7 2 2" xfId="438"/>
    <cellStyle name="Normal 2 3 7 3" xfId="312"/>
    <cellStyle name="Normal 2 3 8" xfId="67"/>
    <cellStyle name="Normal 2 3 8 2" xfId="362"/>
    <cellStyle name="Normal 2 3 9" xfId="248"/>
    <cellStyle name="Normal 2 4" xfId="68"/>
    <cellStyle name="Normal 2 4 2" xfId="69"/>
    <cellStyle name="Normal 2 4 2 2" xfId="70"/>
    <cellStyle name="Normal 2 4 2 2 2" xfId="71"/>
    <cellStyle name="Normal 2 4 2 2 2 2" xfId="448"/>
    <cellStyle name="Normal 2 4 2 2 3" xfId="330"/>
    <cellStyle name="Normal 2 4 2 3" xfId="72"/>
    <cellStyle name="Normal 2 4 2 3 2" xfId="396"/>
    <cellStyle name="Normal 2 4 2 4" xfId="268"/>
    <cellStyle name="Normal 2 4 3" xfId="73"/>
    <cellStyle name="Normal 2 4 3 2" xfId="74"/>
    <cellStyle name="Normal 2 4 3 2 2" xfId="75"/>
    <cellStyle name="Normal 2 4 3 2 2 2" xfId="460"/>
    <cellStyle name="Normal 2 4 3 2 3" xfId="342"/>
    <cellStyle name="Normal 2 4 3 3" xfId="76"/>
    <cellStyle name="Normal 2 4 3 3 2" xfId="408"/>
    <cellStyle name="Normal 2 4 3 4" xfId="280"/>
    <cellStyle name="Normal 2 4 4" xfId="77"/>
    <cellStyle name="Normal 2 4 4 2" xfId="78"/>
    <cellStyle name="Normal 2 4 4 2 2" xfId="79"/>
    <cellStyle name="Normal 2 4 4 2 2 2" xfId="472"/>
    <cellStyle name="Normal 2 4 4 2 3" xfId="354"/>
    <cellStyle name="Normal 2 4 4 3" xfId="80"/>
    <cellStyle name="Normal 2 4 4 3 2" xfId="420"/>
    <cellStyle name="Normal 2 4 4 4" xfId="292"/>
    <cellStyle name="Normal 2 4 5" xfId="81"/>
    <cellStyle name="Normal 2 4 5 2" xfId="82"/>
    <cellStyle name="Normal 2 4 5 2 2" xfId="386"/>
    <cellStyle name="Normal 2 4 5 3" xfId="307"/>
    <cellStyle name="Normal 2 4 6" xfId="83"/>
    <cellStyle name="Normal 2 4 6 2" xfId="84"/>
    <cellStyle name="Normal 2 4 6 2 2" xfId="434"/>
    <cellStyle name="Normal 2 4 6 3" xfId="314"/>
    <cellStyle name="Normal 2 4 7" xfId="85"/>
    <cellStyle name="Normal 2 4 7 2" xfId="366"/>
    <cellStyle name="Normal 2 4 8" xfId="258"/>
    <cellStyle name="Normal 2 5" xfId="86"/>
    <cellStyle name="Normal 2 5 2" xfId="87"/>
    <cellStyle name="Normal 2 5 2 2" xfId="88"/>
    <cellStyle name="Normal 2 5 2 2 2" xfId="89"/>
    <cellStyle name="Normal 2 5 2 2 2 2" xfId="452"/>
    <cellStyle name="Normal 2 5 2 2 3" xfId="334"/>
    <cellStyle name="Normal 2 5 2 3" xfId="90"/>
    <cellStyle name="Normal 2 5 2 3 2" xfId="400"/>
    <cellStyle name="Normal 2 5 2 4" xfId="272"/>
    <cellStyle name="Normal 2 5 3" xfId="91"/>
    <cellStyle name="Normal 2 5 3 2" xfId="92"/>
    <cellStyle name="Normal 2 5 3 2 2" xfId="93"/>
    <cellStyle name="Normal 2 5 3 2 2 2" xfId="464"/>
    <cellStyle name="Normal 2 5 3 2 3" xfId="346"/>
    <cellStyle name="Normal 2 5 3 3" xfId="94"/>
    <cellStyle name="Normal 2 5 3 3 2" xfId="412"/>
    <cellStyle name="Normal 2 5 3 4" xfId="284"/>
    <cellStyle name="Normal 2 5 4" xfId="95"/>
    <cellStyle name="Normal 2 5 4 2" xfId="96"/>
    <cellStyle name="Normal 2 5 4 2 2" xfId="97"/>
    <cellStyle name="Normal 2 5 4 2 2 2" xfId="476"/>
    <cellStyle name="Normal 2 5 4 2 3" xfId="358"/>
    <cellStyle name="Normal 2 5 4 3" xfId="98"/>
    <cellStyle name="Normal 2 5 4 3 2" xfId="424"/>
    <cellStyle name="Normal 2 5 4 4" xfId="296"/>
    <cellStyle name="Normal 2 5 5" xfId="99"/>
    <cellStyle name="Normal 2 5 5 2" xfId="100"/>
    <cellStyle name="Normal 2 5 5 2 2" xfId="380"/>
    <cellStyle name="Normal 2 5 5 3" xfId="302"/>
    <cellStyle name="Normal 2 5 6" xfId="101"/>
    <cellStyle name="Normal 2 5 6 2" xfId="102"/>
    <cellStyle name="Normal 2 5 6 2 2" xfId="437"/>
    <cellStyle name="Normal 2 5 6 3" xfId="318"/>
    <cellStyle name="Normal 2 5 7" xfId="103"/>
    <cellStyle name="Normal 2 5 7 2" xfId="370"/>
    <cellStyle name="Normal 2 5 8" xfId="252"/>
    <cellStyle name="Normal 2 6" xfId="104"/>
    <cellStyle name="Normal 2 6 2" xfId="105"/>
    <cellStyle name="Normal 2 6 2 2" xfId="106"/>
    <cellStyle name="Normal 2 6 2 2 2" xfId="390"/>
    <cellStyle name="Normal 2 6 2 3" xfId="305"/>
    <cellStyle name="Normal 2 6 3" xfId="107"/>
    <cellStyle name="Normal 2 6 3 2" xfId="108"/>
    <cellStyle name="Normal 2 6 3 2 2" xfId="431"/>
    <cellStyle name="Normal 2 6 3 3" xfId="320"/>
    <cellStyle name="Normal 2 6 4" xfId="109"/>
    <cellStyle name="Normal 2 6 4 2" xfId="372"/>
    <cellStyle name="Normal 2 6 5" xfId="262"/>
    <cellStyle name="Normal 2 7" xfId="110"/>
    <cellStyle name="Normal 2 7 2" xfId="111"/>
    <cellStyle name="Normal 2 7 2 2" xfId="112"/>
    <cellStyle name="Normal 2 7 2 2 2" xfId="454"/>
    <cellStyle name="Normal 2 7 2 3" xfId="336"/>
    <cellStyle name="Normal 2 7 3" xfId="113"/>
    <cellStyle name="Normal 2 7 3 2" xfId="402"/>
    <cellStyle name="Normal 2 7 4" xfId="274"/>
    <cellStyle name="Normal 2 8" xfId="114"/>
    <cellStyle name="Normal 2 8 2" xfId="115"/>
    <cellStyle name="Normal 2 8 2 2" xfId="116"/>
    <cellStyle name="Normal 2 8 2 2 2" xfId="466"/>
    <cellStyle name="Normal 2 8 2 3" xfId="348"/>
    <cellStyle name="Normal 2 8 3" xfId="117"/>
    <cellStyle name="Normal 2 8 3 2" xfId="414"/>
    <cellStyle name="Normal 2 8 4" xfId="286"/>
    <cellStyle name="Normal 2 9" xfId="118"/>
    <cellStyle name="Normal 2 9 2" xfId="119"/>
    <cellStyle name="Normal 2 9 2 2" xfId="426"/>
    <cellStyle name="Normal 2 9 3" xfId="298"/>
    <cellStyle name="Normal 3" xfId="120"/>
    <cellStyle name="Normal 3 2" xfId="121"/>
    <cellStyle name="Normal 4" xfId="122"/>
    <cellStyle name="Percent 2" xfId="123"/>
    <cellStyle name="Percent 2 10" xfId="124"/>
    <cellStyle name="Percent 2 10 2" xfId="125"/>
    <cellStyle name="Percent 2 10 2 2" xfId="375"/>
    <cellStyle name="Percent 2 10 3" xfId="247"/>
    <cellStyle name="Percent 2 11" xfId="126"/>
    <cellStyle name="Percent 2 11 2" xfId="361"/>
    <cellStyle name="Percent 2 12" xfId="243"/>
    <cellStyle name="Percent 2 2" xfId="127"/>
    <cellStyle name="Percent 2 2 10" xfId="245"/>
    <cellStyle name="Percent 2 2 2" xfId="128"/>
    <cellStyle name="Percent 2 2 2 2" xfId="129"/>
    <cellStyle name="Percent 2 2 2 2 2" xfId="130"/>
    <cellStyle name="Percent 2 2 2 2 2 2" xfId="131"/>
    <cellStyle name="Percent 2 2 2 2 2 2 2" xfId="451"/>
    <cellStyle name="Percent 2 2 2 2 2 3" xfId="333"/>
    <cellStyle name="Percent 2 2 2 2 3" xfId="132"/>
    <cellStyle name="Percent 2 2 2 2 3 2" xfId="399"/>
    <cellStyle name="Percent 2 2 2 2 4" xfId="271"/>
    <cellStyle name="Percent 2 2 2 3" xfId="133"/>
    <cellStyle name="Percent 2 2 2 3 2" xfId="134"/>
    <cellStyle name="Percent 2 2 2 3 2 2" xfId="135"/>
    <cellStyle name="Percent 2 2 2 3 2 2 2" xfId="463"/>
    <cellStyle name="Percent 2 2 2 3 2 3" xfId="345"/>
    <cellStyle name="Percent 2 2 2 3 3" xfId="136"/>
    <cellStyle name="Percent 2 2 2 3 3 2" xfId="411"/>
    <cellStyle name="Percent 2 2 2 3 4" xfId="283"/>
    <cellStyle name="Percent 2 2 2 4" xfId="137"/>
    <cellStyle name="Percent 2 2 2 4 2" xfId="138"/>
    <cellStyle name="Percent 2 2 2 4 2 2" xfId="139"/>
    <cellStyle name="Percent 2 2 2 4 2 2 2" xfId="475"/>
    <cellStyle name="Percent 2 2 2 4 2 3" xfId="357"/>
    <cellStyle name="Percent 2 2 2 4 3" xfId="140"/>
    <cellStyle name="Percent 2 2 2 4 3 2" xfId="423"/>
    <cellStyle name="Percent 2 2 2 4 4" xfId="295"/>
    <cellStyle name="Percent 2 2 2 5" xfId="141"/>
    <cellStyle name="Percent 2 2 2 5 2" xfId="142"/>
    <cellStyle name="Percent 2 2 2 5 2 2" xfId="389"/>
    <cellStyle name="Percent 2 2 2 5 3" xfId="308"/>
    <cellStyle name="Percent 2 2 2 6" xfId="143"/>
    <cellStyle name="Percent 2 2 2 6 2" xfId="144"/>
    <cellStyle name="Percent 2 2 2 6 2 2" xfId="439"/>
    <cellStyle name="Percent 2 2 2 6 3" xfId="317"/>
    <cellStyle name="Percent 2 2 2 7" xfId="145"/>
    <cellStyle name="Percent 2 2 2 7 2" xfId="369"/>
    <cellStyle name="Percent 2 2 2 8" xfId="261"/>
    <cellStyle name="Percent 2 2 3" xfId="146"/>
    <cellStyle name="Percent 2 2 3 2" xfId="147"/>
    <cellStyle name="Percent 2 2 3 2 2" xfId="148"/>
    <cellStyle name="Percent 2 2 3 2 2 2" xfId="443"/>
    <cellStyle name="Percent 2 2 3 2 3" xfId="325"/>
    <cellStyle name="Percent 2 2 3 3" xfId="149"/>
    <cellStyle name="Percent 2 2 3 3 2" xfId="385"/>
    <cellStyle name="Percent 2 2 3 4" xfId="257"/>
    <cellStyle name="Percent 2 2 4" xfId="150"/>
    <cellStyle name="Percent 2 2 4 2" xfId="151"/>
    <cellStyle name="Percent 2 2 4 2 2" xfId="152"/>
    <cellStyle name="Percent 2 2 4 2 2 2" xfId="447"/>
    <cellStyle name="Percent 2 2 4 2 3" xfId="329"/>
    <cellStyle name="Percent 2 2 4 3" xfId="153"/>
    <cellStyle name="Percent 2 2 4 3 2" xfId="395"/>
    <cellStyle name="Percent 2 2 4 4" xfId="267"/>
    <cellStyle name="Percent 2 2 5" xfId="154"/>
    <cellStyle name="Percent 2 2 5 2" xfId="155"/>
    <cellStyle name="Percent 2 2 5 2 2" xfId="156"/>
    <cellStyle name="Percent 2 2 5 2 2 2" xfId="459"/>
    <cellStyle name="Percent 2 2 5 2 3" xfId="341"/>
    <cellStyle name="Percent 2 2 5 3" xfId="157"/>
    <cellStyle name="Percent 2 2 5 3 2" xfId="407"/>
    <cellStyle name="Percent 2 2 5 4" xfId="279"/>
    <cellStyle name="Percent 2 2 6" xfId="158"/>
    <cellStyle name="Percent 2 2 6 2" xfId="159"/>
    <cellStyle name="Percent 2 2 6 2 2" xfId="160"/>
    <cellStyle name="Percent 2 2 6 2 2 2" xfId="471"/>
    <cellStyle name="Percent 2 2 6 2 3" xfId="353"/>
    <cellStyle name="Percent 2 2 6 3" xfId="161"/>
    <cellStyle name="Percent 2 2 6 3 2" xfId="419"/>
    <cellStyle name="Percent 2 2 6 4" xfId="291"/>
    <cellStyle name="Percent 2 2 7" xfId="162"/>
    <cellStyle name="Percent 2 2 7 2" xfId="163"/>
    <cellStyle name="Percent 2 2 7 2 2" xfId="429"/>
    <cellStyle name="Percent 2 2 7 3" xfId="301"/>
    <cellStyle name="Percent 2 2 8" xfId="164"/>
    <cellStyle name="Percent 2 2 8 2" xfId="165"/>
    <cellStyle name="Percent 2 2 8 2 2" xfId="379"/>
    <cellStyle name="Percent 2 2 8 3" xfId="251"/>
    <cellStyle name="Percent 2 2 9" xfId="166"/>
    <cellStyle name="Percent 2 2 9 2" xfId="365"/>
    <cellStyle name="Percent 2 3" xfId="167"/>
    <cellStyle name="Percent 2 3 2" xfId="168"/>
    <cellStyle name="Percent 2 3 2 2" xfId="169"/>
    <cellStyle name="Percent 2 3 2 2 2" xfId="170"/>
    <cellStyle name="Percent 2 3 2 2 2 2" xfId="441"/>
    <cellStyle name="Percent 2 3 2 2 3" xfId="323"/>
    <cellStyle name="Percent 2 3 2 3" xfId="171"/>
    <cellStyle name="Percent 2 3 2 3 2" xfId="383"/>
    <cellStyle name="Percent 2 3 2 4" xfId="255"/>
    <cellStyle name="Percent 2 3 3" xfId="172"/>
    <cellStyle name="Percent 2 3 3 2" xfId="173"/>
    <cellStyle name="Percent 2 3 3 2 2" xfId="174"/>
    <cellStyle name="Percent 2 3 3 2 2 2" xfId="445"/>
    <cellStyle name="Percent 2 3 3 2 3" xfId="327"/>
    <cellStyle name="Percent 2 3 3 3" xfId="175"/>
    <cellStyle name="Percent 2 3 3 3 2" xfId="393"/>
    <cellStyle name="Percent 2 3 3 4" xfId="265"/>
    <cellStyle name="Percent 2 3 4" xfId="176"/>
    <cellStyle name="Percent 2 3 4 2" xfId="177"/>
    <cellStyle name="Percent 2 3 4 2 2" xfId="178"/>
    <cellStyle name="Percent 2 3 4 2 2 2" xfId="457"/>
    <cellStyle name="Percent 2 3 4 2 3" xfId="339"/>
    <cellStyle name="Percent 2 3 4 3" xfId="179"/>
    <cellStyle name="Percent 2 3 4 3 2" xfId="405"/>
    <cellStyle name="Percent 2 3 4 4" xfId="277"/>
    <cellStyle name="Percent 2 3 5" xfId="180"/>
    <cellStyle name="Percent 2 3 5 2" xfId="181"/>
    <cellStyle name="Percent 2 3 5 2 2" xfId="182"/>
    <cellStyle name="Percent 2 3 5 2 2 2" xfId="469"/>
    <cellStyle name="Percent 2 3 5 2 3" xfId="351"/>
    <cellStyle name="Percent 2 3 5 3" xfId="183"/>
    <cellStyle name="Percent 2 3 5 3 2" xfId="417"/>
    <cellStyle name="Percent 2 3 5 4" xfId="289"/>
    <cellStyle name="Percent 2 3 6" xfId="184"/>
    <cellStyle name="Percent 2 3 6 2" xfId="185"/>
    <cellStyle name="Percent 2 3 6 2 2" xfId="377"/>
    <cellStyle name="Percent 2 3 6 3" xfId="304"/>
    <cellStyle name="Percent 2 3 7" xfId="186"/>
    <cellStyle name="Percent 2 3 7 2" xfId="187"/>
    <cellStyle name="Percent 2 3 7 2 2" xfId="436"/>
    <cellStyle name="Percent 2 3 7 3" xfId="313"/>
    <cellStyle name="Percent 2 3 8" xfId="188"/>
    <cellStyle name="Percent 2 3 8 2" xfId="363"/>
    <cellStyle name="Percent 2 3 9" xfId="249"/>
    <cellStyle name="Percent 2 4" xfId="189"/>
    <cellStyle name="Percent 2 4 2" xfId="190"/>
    <cellStyle name="Percent 2 4 2 2" xfId="191"/>
    <cellStyle name="Percent 2 4 2 2 2" xfId="192"/>
    <cellStyle name="Percent 2 4 2 2 2 2" xfId="449"/>
    <cellStyle name="Percent 2 4 2 2 3" xfId="331"/>
    <cellStyle name="Percent 2 4 2 3" xfId="193"/>
    <cellStyle name="Percent 2 4 2 3 2" xfId="397"/>
    <cellStyle name="Percent 2 4 2 4" xfId="269"/>
    <cellStyle name="Percent 2 4 3" xfId="194"/>
    <cellStyle name="Percent 2 4 3 2" xfId="195"/>
    <cellStyle name="Percent 2 4 3 2 2" xfId="196"/>
    <cellStyle name="Percent 2 4 3 2 2 2" xfId="461"/>
    <cellStyle name="Percent 2 4 3 2 3" xfId="343"/>
    <cellStyle name="Percent 2 4 3 3" xfId="197"/>
    <cellStyle name="Percent 2 4 3 3 2" xfId="409"/>
    <cellStyle name="Percent 2 4 3 4" xfId="281"/>
    <cellStyle name="Percent 2 4 4" xfId="198"/>
    <cellStyle name="Percent 2 4 4 2" xfId="199"/>
    <cellStyle name="Percent 2 4 4 2 2" xfId="200"/>
    <cellStyle name="Percent 2 4 4 2 2 2" xfId="473"/>
    <cellStyle name="Percent 2 4 4 2 3" xfId="355"/>
    <cellStyle name="Percent 2 4 4 3" xfId="201"/>
    <cellStyle name="Percent 2 4 4 3 2" xfId="421"/>
    <cellStyle name="Percent 2 4 4 4" xfId="293"/>
    <cellStyle name="Percent 2 4 5" xfId="202"/>
    <cellStyle name="Percent 2 4 5 2" xfId="203"/>
    <cellStyle name="Percent 2 4 5 2 2" xfId="387"/>
    <cellStyle name="Percent 2 4 5 3" xfId="311"/>
    <cellStyle name="Percent 2 4 6" xfId="204"/>
    <cellStyle name="Percent 2 4 6 2" xfId="205"/>
    <cellStyle name="Percent 2 4 6 2 2" xfId="432"/>
    <cellStyle name="Percent 2 4 6 3" xfId="315"/>
    <cellStyle name="Percent 2 4 7" xfId="206"/>
    <cellStyle name="Percent 2 4 7 2" xfId="367"/>
    <cellStyle name="Percent 2 4 8" xfId="259"/>
    <cellStyle name="Percent 2 5" xfId="207"/>
    <cellStyle name="Percent 2 5 2" xfId="208"/>
    <cellStyle name="Percent 2 5 2 2" xfId="209"/>
    <cellStyle name="Percent 2 5 2 2 2" xfId="210"/>
    <cellStyle name="Percent 2 5 2 2 2 2" xfId="453"/>
    <cellStyle name="Percent 2 5 2 2 3" xfId="335"/>
    <cellStyle name="Percent 2 5 2 3" xfId="211"/>
    <cellStyle name="Percent 2 5 2 3 2" xfId="401"/>
    <cellStyle name="Percent 2 5 2 4" xfId="273"/>
    <cellStyle name="Percent 2 5 3" xfId="212"/>
    <cellStyle name="Percent 2 5 3 2" xfId="213"/>
    <cellStyle name="Percent 2 5 3 2 2" xfId="214"/>
    <cellStyle name="Percent 2 5 3 2 2 2" xfId="465"/>
    <cellStyle name="Percent 2 5 3 2 3" xfId="347"/>
    <cellStyle name="Percent 2 5 3 3" xfId="215"/>
    <cellStyle name="Percent 2 5 3 3 2" xfId="413"/>
    <cellStyle name="Percent 2 5 3 4" xfId="285"/>
    <cellStyle name="Percent 2 5 4" xfId="216"/>
    <cellStyle name="Percent 2 5 4 2" xfId="217"/>
    <cellStyle name="Percent 2 5 4 2 2" xfId="218"/>
    <cellStyle name="Percent 2 5 4 2 2 2" xfId="477"/>
    <cellStyle name="Percent 2 5 4 2 3" xfId="359"/>
    <cellStyle name="Percent 2 5 4 3" xfId="219"/>
    <cellStyle name="Percent 2 5 4 3 2" xfId="425"/>
    <cellStyle name="Percent 2 5 4 4" xfId="297"/>
    <cellStyle name="Percent 2 5 5" xfId="220"/>
    <cellStyle name="Percent 2 5 5 2" xfId="221"/>
    <cellStyle name="Percent 2 5 5 2 2" xfId="381"/>
    <cellStyle name="Percent 2 5 5 3" xfId="303"/>
    <cellStyle name="Percent 2 5 6" xfId="222"/>
    <cellStyle name="Percent 2 5 6 2" xfId="223"/>
    <cellStyle name="Percent 2 5 6 2 2" xfId="435"/>
    <cellStyle name="Percent 2 5 6 3" xfId="319"/>
    <cellStyle name="Percent 2 5 7" xfId="224"/>
    <cellStyle name="Percent 2 5 7 2" xfId="371"/>
    <cellStyle name="Percent 2 5 8" xfId="253"/>
    <cellStyle name="Percent 2 6" xfId="225"/>
    <cellStyle name="Percent 2 6 2" xfId="226"/>
    <cellStyle name="Percent 2 6 2 2" xfId="227"/>
    <cellStyle name="Percent 2 6 2 2 2" xfId="391"/>
    <cellStyle name="Percent 2 6 2 3" xfId="310"/>
    <cellStyle name="Percent 2 6 3" xfId="228"/>
    <cellStyle name="Percent 2 6 3 2" xfId="229"/>
    <cellStyle name="Percent 2 6 3 2 2" xfId="430"/>
    <cellStyle name="Percent 2 6 3 3" xfId="321"/>
    <cellStyle name="Percent 2 6 4" xfId="230"/>
    <cellStyle name="Percent 2 6 4 2" xfId="373"/>
    <cellStyle name="Percent 2 6 5" xfId="263"/>
    <cellStyle name="Percent 2 7" xfId="231"/>
    <cellStyle name="Percent 2 7 2" xfId="232"/>
    <cellStyle name="Percent 2 7 2 2" xfId="233"/>
    <cellStyle name="Percent 2 7 2 2 2" xfId="455"/>
    <cellStyle name="Percent 2 7 2 3" xfId="337"/>
    <cellStyle name="Percent 2 7 3" xfId="234"/>
    <cellStyle name="Percent 2 7 3 2" xfId="403"/>
    <cellStyle name="Percent 2 7 4" xfId="275"/>
    <cellStyle name="Percent 2 8" xfId="235"/>
    <cellStyle name="Percent 2 8 2" xfId="236"/>
    <cellStyle name="Percent 2 8 2 2" xfId="237"/>
    <cellStyle name="Percent 2 8 2 2 2" xfId="467"/>
    <cellStyle name="Percent 2 8 2 3" xfId="349"/>
    <cellStyle name="Percent 2 8 3" xfId="238"/>
    <cellStyle name="Percent 2 8 3 2" xfId="415"/>
    <cellStyle name="Percent 2 8 4" xfId="287"/>
    <cellStyle name="Percent 2 9" xfId="239"/>
    <cellStyle name="Percent 2 9 2" xfId="240"/>
    <cellStyle name="Percent 2 9 2 2" xfId="427"/>
    <cellStyle name="Percent 2 9 3" xfId="299"/>
    <cellStyle name="Percent 3" xfId="2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10</xdr:row>
      <xdr:rowOff>31715</xdr:rowOff>
    </xdr:to>
    <xdr:sp macro="" textlink="">
      <xdr:nvSpPr>
        <xdr:cNvPr id="2" name="EsriDoNotEdit"/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tabSelected="1" zoomScale="90" zoomScaleNormal="90" workbookViewId="0">
      <pane xSplit="1" ySplit="6" topLeftCell="B7" activePane="bottomRight" state="frozen"/>
      <selection activeCell="T7" sqref="T7"/>
      <selection pane="topRight" activeCell="T7" sqref="T7"/>
      <selection pane="bottomLeft" activeCell="T7" sqref="T7"/>
      <selection pane="bottomRight" activeCell="Q50" sqref="Q50"/>
    </sheetView>
  </sheetViews>
  <sheetFormatPr defaultRowHeight="12.75" x14ac:dyDescent="0.2"/>
  <cols>
    <col min="1" max="16384" width="9.140625" style="2"/>
  </cols>
  <sheetData>
    <row r="1" spans="1:25" ht="15.75" x14ac:dyDescent="0.25">
      <c r="A1" s="1" t="s">
        <v>0</v>
      </c>
    </row>
    <row r="2" spans="1:25" ht="15.75" x14ac:dyDescent="0.25">
      <c r="A2" s="1" t="s">
        <v>20</v>
      </c>
    </row>
    <row r="3" spans="1:25" x14ac:dyDescent="0.2">
      <c r="A3" s="3" t="s">
        <v>1</v>
      </c>
    </row>
    <row r="5" spans="1:25" x14ac:dyDescent="0.2">
      <c r="B5" s="2">
        <v>2011</v>
      </c>
      <c r="E5" s="2">
        <v>2012</v>
      </c>
      <c r="H5" s="2">
        <v>2013</v>
      </c>
      <c r="K5" s="2">
        <v>2014</v>
      </c>
      <c r="N5" s="2">
        <v>2015</v>
      </c>
      <c r="Q5" s="2">
        <v>2016</v>
      </c>
      <c r="T5" s="2">
        <v>2017</v>
      </c>
      <c r="W5" s="2">
        <v>2018</v>
      </c>
    </row>
    <row r="6" spans="1:25" x14ac:dyDescent="0.2">
      <c r="B6" s="2" t="s">
        <v>2</v>
      </c>
      <c r="C6" s="2" t="s">
        <v>3</v>
      </c>
      <c r="D6" s="2" t="s">
        <v>4</v>
      </c>
      <c r="E6" s="2" t="s">
        <v>2</v>
      </c>
      <c r="F6" s="2" t="s">
        <v>3</v>
      </c>
      <c r="G6" s="2" t="s">
        <v>4</v>
      </c>
      <c r="H6" s="2" t="s">
        <v>2</v>
      </c>
      <c r="I6" s="2" t="s">
        <v>3</v>
      </c>
      <c r="J6" s="2" t="s">
        <v>4</v>
      </c>
      <c r="K6" s="2" t="s">
        <v>2</v>
      </c>
      <c r="L6" s="2" t="s">
        <v>3</v>
      </c>
      <c r="M6" s="2" t="s">
        <v>4</v>
      </c>
      <c r="N6" s="2" t="s">
        <v>2</v>
      </c>
      <c r="O6" s="2" t="s">
        <v>3</v>
      </c>
      <c r="P6" s="2" t="s">
        <v>4</v>
      </c>
      <c r="Q6" s="2" t="s">
        <v>2</v>
      </c>
      <c r="R6" s="2" t="s">
        <v>3</v>
      </c>
      <c r="S6" s="2" t="s">
        <v>4</v>
      </c>
      <c r="T6" s="2" t="s">
        <v>2</v>
      </c>
      <c r="U6" s="2" t="s">
        <v>3</v>
      </c>
      <c r="V6" s="2" t="s">
        <v>4</v>
      </c>
      <c r="W6" s="2" t="s">
        <v>2</v>
      </c>
      <c r="X6" s="2" t="s">
        <v>3</v>
      </c>
      <c r="Y6" s="2" t="s">
        <v>4</v>
      </c>
    </row>
    <row r="7" spans="1:25" x14ac:dyDescent="0.2">
      <c r="A7" s="4" t="s">
        <v>5</v>
      </c>
      <c r="B7" s="5">
        <v>231</v>
      </c>
      <c r="C7" s="5">
        <v>219</v>
      </c>
      <c r="D7" s="5">
        <v>450</v>
      </c>
      <c r="E7" s="5">
        <v>201</v>
      </c>
      <c r="F7" s="5">
        <v>157</v>
      </c>
      <c r="G7" s="5">
        <v>358</v>
      </c>
      <c r="H7" s="5">
        <v>198</v>
      </c>
      <c r="I7" s="5">
        <v>203</v>
      </c>
      <c r="J7" s="5">
        <v>401</v>
      </c>
      <c r="K7" s="5">
        <v>262</v>
      </c>
      <c r="L7" s="5">
        <v>237</v>
      </c>
      <c r="M7" s="5">
        <v>499</v>
      </c>
      <c r="N7" s="5">
        <v>227</v>
      </c>
      <c r="O7" s="5">
        <v>220</v>
      </c>
      <c r="P7" s="5">
        <v>447</v>
      </c>
      <c r="Q7" s="2">
        <v>214</v>
      </c>
      <c r="R7" s="2">
        <v>192</v>
      </c>
      <c r="S7" s="2">
        <v>406</v>
      </c>
      <c r="T7" s="2">
        <v>192</v>
      </c>
      <c r="U7" s="2">
        <v>181</v>
      </c>
      <c r="V7" s="2">
        <v>373</v>
      </c>
      <c r="W7" s="2">
        <v>167</v>
      </c>
      <c r="X7" s="2">
        <v>143</v>
      </c>
      <c r="Y7" s="2">
        <v>310</v>
      </c>
    </row>
    <row r="8" spans="1:25" x14ac:dyDescent="0.2">
      <c r="A8" s="4" t="s">
        <v>6</v>
      </c>
      <c r="B8" s="5">
        <v>187</v>
      </c>
      <c r="C8" s="5">
        <v>216</v>
      </c>
      <c r="D8" s="5">
        <v>403</v>
      </c>
      <c r="E8" s="5">
        <v>150</v>
      </c>
      <c r="F8" s="5">
        <v>175</v>
      </c>
      <c r="G8" s="5">
        <v>325</v>
      </c>
      <c r="H8" s="5">
        <v>165</v>
      </c>
      <c r="I8" s="5">
        <v>163</v>
      </c>
      <c r="J8" s="5">
        <v>328</v>
      </c>
      <c r="K8" s="5">
        <v>220</v>
      </c>
      <c r="L8" s="5">
        <v>224</v>
      </c>
      <c r="M8" s="5">
        <v>444</v>
      </c>
      <c r="N8" s="5">
        <v>192</v>
      </c>
      <c r="O8" s="5">
        <v>192</v>
      </c>
      <c r="P8" s="5">
        <v>384</v>
      </c>
      <c r="Q8" s="2">
        <v>193</v>
      </c>
      <c r="R8" s="2">
        <v>139</v>
      </c>
      <c r="S8" s="2">
        <v>332</v>
      </c>
      <c r="T8" s="2">
        <v>151</v>
      </c>
      <c r="U8" s="2">
        <v>137</v>
      </c>
      <c r="V8" s="2">
        <v>288</v>
      </c>
      <c r="W8" s="2">
        <v>116</v>
      </c>
      <c r="X8" s="2">
        <v>102</v>
      </c>
      <c r="Y8" s="2">
        <v>218</v>
      </c>
    </row>
    <row r="9" spans="1:25" x14ac:dyDescent="0.2">
      <c r="A9" s="4" t="s">
        <v>7</v>
      </c>
      <c r="B9" s="5">
        <v>152</v>
      </c>
      <c r="C9" s="5">
        <v>151</v>
      </c>
      <c r="D9" s="5">
        <v>303</v>
      </c>
      <c r="E9" s="5">
        <v>119</v>
      </c>
      <c r="F9" s="5">
        <v>112</v>
      </c>
      <c r="G9" s="5">
        <v>231</v>
      </c>
      <c r="H9" s="5">
        <v>148</v>
      </c>
      <c r="I9" s="5">
        <v>167</v>
      </c>
      <c r="J9" s="5">
        <v>315</v>
      </c>
      <c r="K9" s="5">
        <v>157</v>
      </c>
      <c r="L9" s="5">
        <v>181</v>
      </c>
      <c r="M9" s="5">
        <v>338</v>
      </c>
      <c r="N9" s="5">
        <v>160</v>
      </c>
      <c r="O9" s="5">
        <v>175</v>
      </c>
      <c r="P9" s="5">
        <v>335</v>
      </c>
      <c r="Q9" s="2">
        <v>136</v>
      </c>
      <c r="R9" s="2">
        <v>115</v>
      </c>
      <c r="S9" s="2">
        <v>251</v>
      </c>
      <c r="T9" s="2">
        <v>110</v>
      </c>
      <c r="U9" s="2">
        <v>96</v>
      </c>
      <c r="V9" s="2">
        <v>206</v>
      </c>
      <c r="W9" s="2">
        <v>87</v>
      </c>
      <c r="X9" s="2">
        <v>85</v>
      </c>
      <c r="Y9" s="2">
        <v>172</v>
      </c>
    </row>
    <row r="10" spans="1:25" x14ac:dyDescent="0.2">
      <c r="A10" s="2" t="s">
        <v>8</v>
      </c>
      <c r="B10" s="5">
        <v>140</v>
      </c>
      <c r="C10" s="5">
        <v>178</v>
      </c>
      <c r="D10" s="5">
        <v>318</v>
      </c>
      <c r="E10" s="5">
        <v>125</v>
      </c>
      <c r="F10" s="5">
        <v>136</v>
      </c>
      <c r="G10" s="5">
        <v>261</v>
      </c>
      <c r="H10" s="5">
        <v>151</v>
      </c>
      <c r="I10" s="5">
        <v>169</v>
      </c>
      <c r="J10" s="5">
        <v>320</v>
      </c>
      <c r="K10" s="5">
        <v>157</v>
      </c>
      <c r="L10" s="5">
        <v>194</v>
      </c>
      <c r="M10" s="5">
        <v>351</v>
      </c>
      <c r="N10" s="5">
        <v>200</v>
      </c>
      <c r="O10" s="5">
        <v>212</v>
      </c>
      <c r="P10" s="5">
        <v>412</v>
      </c>
      <c r="Q10" s="2">
        <v>216</v>
      </c>
      <c r="R10" s="2">
        <v>185</v>
      </c>
      <c r="S10" s="2">
        <v>401</v>
      </c>
      <c r="T10" s="2">
        <v>130</v>
      </c>
      <c r="U10" s="2">
        <v>137</v>
      </c>
      <c r="V10" s="2">
        <v>267</v>
      </c>
      <c r="W10" s="2">
        <v>114</v>
      </c>
      <c r="X10" s="2">
        <v>123</v>
      </c>
      <c r="Y10" s="2">
        <v>237</v>
      </c>
    </row>
    <row r="11" spans="1:25" x14ac:dyDescent="0.2">
      <c r="A11" s="2" t="s">
        <v>9</v>
      </c>
      <c r="B11" s="5">
        <v>264</v>
      </c>
      <c r="C11" s="5">
        <v>327</v>
      </c>
      <c r="D11" s="5">
        <v>591</v>
      </c>
      <c r="E11" s="5">
        <v>241</v>
      </c>
      <c r="F11" s="5">
        <v>331</v>
      </c>
      <c r="G11" s="5">
        <v>572</v>
      </c>
      <c r="H11" s="5">
        <v>287</v>
      </c>
      <c r="I11" s="5">
        <v>355</v>
      </c>
      <c r="J11" s="5">
        <v>642</v>
      </c>
      <c r="K11" s="5">
        <v>296</v>
      </c>
      <c r="L11" s="5">
        <v>387</v>
      </c>
      <c r="M11" s="5">
        <v>683</v>
      </c>
      <c r="N11" s="5">
        <v>281</v>
      </c>
      <c r="O11" s="5">
        <v>366</v>
      </c>
      <c r="P11" s="5">
        <v>647</v>
      </c>
      <c r="Q11" s="2">
        <v>298</v>
      </c>
      <c r="R11" s="2">
        <v>327</v>
      </c>
      <c r="S11" s="2">
        <v>625</v>
      </c>
      <c r="T11" s="2">
        <v>241</v>
      </c>
      <c r="U11" s="2">
        <v>290</v>
      </c>
      <c r="V11" s="2">
        <v>531</v>
      </c>
      <c r="W11" s="2">
        <v>163</v>
      </c>
      <c r="X11" s="2">
        <v>199</v>
      </c>
      <c r="Y11" s="2">
        <v>362</v>
      </c>
    </row>
    <row r="12" spans="1:25" x14ac:dyDescent="0.2">
      <c r="A12" s="2" t="s">
        <v>10</v>
      </c>
      <c r="B12" s="5">
        <v>323</v>
      </c>
      <c r="C12" s="5">
        <v>420</v>
      </c>
      <c r="D12" s="5">
        <v>743</v>
      </c>
      <c r="E12" s="5">
        <v>331</v>
      </c>
      <c r="F12" s="5">
        <v>411</v>
      </c>
      <c r="G12" s="5">
        <v>742</v>
      </c>
      <c r="H12" s="5">
        <v>381</v>
      </c>
      <c r="I12" s="5">
        <v>457</v>
      </c>
      <c r="J12" s="5">
        <v>838</v>
      </c>
      <c r="K12" s="5">
        <v>333</v>
      </c>
      <c r="L12" s="5">
        <v>461</v>
      </c>
      <c r="M12" s="5">
        <v>794</v>
      </c>
      <c r="N12" s="5">
        <v>386</v>
      </c>
      <c r="O12" s="5">
        <v>477</v>
      </c>
      <c r="P12" s="5">
        <v>863</v>
      </c>
      <c r="Q12" s="2">
        <v>321</v>
      </c>
      <c r="R12" s="2">
        <v>415</v>
      </c>
      <c r="S12" s="2">
        <v>736</v>
      </c>
      <c r="T12" s="2">
        <v>269</v>
      </c>
      <c r="U12" s="2">
        <v>343</v>
      </c>
      <c r="V12" s="2">
        <v>612</v>
      </c>
      <c r="W12" s="2">
        <v>224</v>
      </c>
      <c r="X12" s="2">
        <v>312</v>
      </c>
      <c r="Y12" s="2">
        <v>536</v>
      </c>
    </row>
    <row r="13" spans="1:25" x14ac:dyDescent="0.2">
      <c r="A13" s="2" t="s">
        <v>11</v>
      </c>
      <c r="B13" s="5">
        <v>271</v>
      </c>
      <c r="C13" s="5">
        <v>323</v>
      </c>
      <c r="D13" s="5">
        <v>594</v>
      </c>
      <c r="E13" s="5">
        <v>285</v>
      </c>
      <c r="F13" s="5">
        <v>286</v>
      </c>
      <c r="G13" s="5">
        <v>571</v>
      </c>
      <c r="H13" s="5">
        <v>297</v>
      </c>
      <c r="I13" s="5">
        <v>342</v>
      </c>
      <c r="J13" s="5">
        <v>639</v>
      </c>
      <c r="K13" s="5">
        <v>308</v>
      </c>
      <c r="L13" s="5">
        <v>351</v>
      </c>
      <c r="M13" s="5">
        <v>659</v>
      </c>
      <c r="N13" s="5">
        <v>347</v>
      </c>
      <c r="O13" s="5">
        <v>345</v>
      </c>
      <c r="P13" s="5">
        <v>692</v>
      </c>
      <c r="Q13" s="2">
        <v>298</v>
      </c>
      <c r="R13" s="2">
        <v>335</v>
      </c>
      <c r="S13" s="2">
        <v>633</v>
      </c>
      <c r="T13" s="2">
        <v>262</v>
      </c>
      <c r="U13" s="2">
        <v>269</v>
      </c>
      <c r="V13" s="2">
        <v>531</v>
      </c>
      <c r="W13" s="2">
        <v>211</v>
      </c>
      <c r="X13" s="2">
        <v>228</v>
      </c>
      <c r="Y13" s="2">
        <v>439</v>
      </c>
    </row>
    <row r="14" spans="1:25" x14ac:dyDescent="0.2">
      <c r="A14" s="2" t="s">
        <v>12</v>
      </c>
      <c r="B14" s="5">
        <v>237</v>
      </c>
      <c r="C14" s="5">
        <v>237</v>
      </c>
      <c r="D14" s="5">
        <v>474</v>
      </c>
      <c r="E14" s="5">
        <v>237</v>
      </c>
      <c r="F14" s="5">
        <v>213</v>
      </c>
      <c r="G14" s="5">
        <v>450</v>
      </c>
      <c r="H14" s="5">
        <v>246</v>
      </c>
      <c r="I14" s="5">
        <v>216</v>
      </c>
      <c r="J14" s="5">
        <v>462</v>
      </c>
      <c r="K14" s="5">
        <v>214</v>
      </c>
      <c r="L14" s="5">
        <v>208</v>
      </c>
      <c r="M14" s="5">
        <v>422</v>
      </c>
      <c r="N14" s="5">
        <v>244</v>
      </c>
      <c r="O14" s="5">
        <v>268</v>
      </c>
      <c r="P14" s="5">
        <v>512</v>
      </c>
      <c r="Q14" s="2">
        <v>235</v>
      </c>
      <c r="R14" s="2">
        <v>235</v>
      </c>
      <c r="S14" s="2">
        <v>470</v>
      </c>
      <c r="T14" s="2">
        <v>177</v>
      </c>
      <c r="U14" s="2">
        <v>190</v>
      </c>
      <c r="V14" s="2">
        <v>367</v>
      </c>
      <c r="W14" s="2">
        <v>158</v>
      </c>
      <c r="X14" s="2">
        <v>168</v>
      </c>
      <c r="Y14" s="2">
        <v>326</v>
      </c>
    </row>
    <row r="15" spans="1:25" x14ac:dyDescent="0.2">
      <c r="A15" s="2" t="s">
        <v>13</v>
      </c>
      <c r="B15" s="5">
        <v>213</v>
      </c>
      <c r="C15" s="5">
        <v>195</v>
      </c>
      <c r="D15" s="5">
        <v>408</v>
      </c>
      <c r="E15" s="5">
        <v>184</v>
      </c>
      <c r="F15" s="5">
        <v>178</v>
      </c>
      <c r="G15" s="5">
        <v>362</v>
      </c>
      <c r="H15" s="5">
        <v>189</v>
      </c>
      <c r="I15" s="5">
        <v>182</v>
      </c>
      <c r="J15" s="5">
        <v>371</v>
      </c>
      <c r="K15" s="5">
        <v>190</v>
      </c>
      <c r="L15" s="5">
        <v>190</v>
      </c>
      <c r="M15" s="5">
        <v>380</v>
      </c>
      <c r="N15" s="5">
        <v>222</v>
      </c>
      <c r="O15" s="5">
        <v>208</v>
      </c>
      <c r="P15" s="5">
        <v>430</v>
      </c>
      <c r="Q15" s="2">
        <v>215</v>
      </c>
      <c r="R15" s="2">
        <v>180</v>
      </c>
      <c r="S15" s="2">
        <v>395</v>
      </c>
      <c r="T15" s="2">
        <v>157</v>
      </c>
      <c r="U15" s="2">
        <v>186</v>
      </c>
      <c r="V15" s="2">
        <v>343</v>
      </c>
      <c r="W15" s="2">
        <v>128</v>
      </c>
      <c r="X15" s="2">
        <v>131</v>
      </c>
      <c r="Y15" s="2">
        <v>259</v>
      </c>
    </row>
    <row r="16" spans="1:25" x14ac:dyDescent="0.2">
      <c r="A16" s="2" t="s">
        <v>14</v>
      </c>
      <c r="B16" s="5">
        <v>188</v>
      </c>
      <c r="C16" s="5">
        <v>160</v>
      </c>
      <c r="D16" s="5">
        <v>348</v>
      </c>
      <c r="E16" s="5">
        <v>169</v>
      </c>
      <c r="F16" s="5">
        <v>139</v>
      </c>
      <c r="G16" s="5">
        <v>308</v>
      </c>
      <c r="H16" s="5">
        <v>154</v>
      </c>
      <c r="I16" s="5">
        <v>146</v>
      </c>
      <c r="J16" s="5">
        <v>300</v>
      </c>
      <c r="K16" s="5">
        <v>161</v>
      </c>
      <c r="L16" s="5">
        <v>173</v>
      </c>
      <c r="M16" s="5">
        <v>334</v>
      </c>
      <c r="N16" s="5">
        <v>178</v>
      </c>
      <c r="O16" s="5">
        <v>177</v>
      </c>
      <c r="P16" s="5">
        <v>355</v>
      </c>
      <c r="Q16" s="2">
        <v>162</v>
      </c>
      <c r="R16" s="2">
        <v>154</v>
      </c>
      <c r="S16" s="2">
        <v>316</v>
      </c>
      <c r="T16" s="2">
        <v>164</v>
      </c>
      <c r="U16" s="2">
        <v>129</v>
      </c>
      <c r="V16" s="2">
        <v>293</v>
      </c>
      <c r="W16" s="2">
        <v>114</v>
      </c>
      <c r="X16" s="2">
        <v>128</v>
      </c>
      <c r="Y16" s="2">
        <v>242</v>
      </c>
    </row>
    <row r="17" spans="1:25" x14ac:dyDescent="0.2">
      <c r="A17" s="2" t="s">
        <v>15</v>
      </c>
      <c r="B17" s="5">
        <v>120</v>
      </c>
      <c r="C17" s="5">
        <v>109</v>
      </c>
      <c r="D17" s="5">
        <v>229</v>
      </c>
      <c r="E17" s="5">
        <v>105</v>
      </c>
      <c r="F17" s="5">
        <v>110</v>
      </c>
      <c r="G17" s="5">
        <v>215</v>
      </c>
      <c r="H17" s="5">
        <v>146</v>
      </c>
      <c r="I17" s="5">
        <v>118</v>
      </c>
      <c r="J17" s="5">
        <v>264</v>
      </c>
      <c r="K17" s="5">
        <v>120</v>
      </c>
      <c r="L17" s="5">
        <v>130</v>
      </c>
      <c r="M17" s="5">
        <v>250</v>
      </c>
      <c r="N17" s="5">
        <v>166</v>
      </c>
      <c r="O17" s="5">
        <v>149</v>
      </c>
      <c r="P17" s="5">
        <v>315</v>
      </c>
      <c r="Q17" s="2">
        <v>153</v>
      </c>
      <c r="R17" s="2">
        <v>160</v>
      </c>
      <c r="S17" s="2">
        <v>313</v>
      </c>
      <c r="T17" s="2">
        <v>143</v>
      </c>
      <c r="U17" s="2">
        <v>113</v>
      </c>
      <c r="V17" s="2">
        <v>256</v>
      </c>
      <c r="W17" s="2">
        <v>88</v>
      </c>
      <c r="X17" s="2">
        <v>112</v>
      </c>
      <c r="Y17" s="2">
        <v>200</v>
      </c>
    </row>
    <row r="18" spans="1:25" x14ac:dyDescent="0.2">
      <c r="A18" s="2" t="s">
        <v>16</v>
      </c>
      <c r="B18" s="5">
        <v>69</v>
      </c>
      <c r="C18" s="5">
        <v>80</v>
      </c>
      <c r="D18" s="5">
        <v>149</v>
      </c>
      <c r="E18" s="5">
        <v>90</v>
      </c>
      <c r="F18" s="5">
        <v>77</v>
      </c>
      <c r="G18" s="5">
        <v>167</v>
      </c>
      <c r="H18" s="5">
        <v>79</v>
      </c>
      <c r="I18" s="5">
        <v>97</v>
      </c>
      <c r="J18" s="5">
        <v>176</v>
      </c>
      <c r="K18" s="5">
        <v>96</v>
      </c>
      <c r="L18" s="5">
        <v>79</v>
      </c>
      <c r="M18" s="5">
        <v>175</v>
      </c>
      <c r="N18" s="5">
        <v>124</v>
      </c>
      <c r="O18" s="5">
        <v>100</v>
      </c>
      <c r="P18" s="5">
        <v>224</v>
      </c>
      <c r="Q18" s="2">
        <v>101</v>
      </c>
      <c r="R18" s="2">
        <v>116</v>
      </c>
      <c r="S18" s="2">
        <v>217</v>
      </c>
      <c r="T18" s="2">
        <v>99</v>
      </c>
      <c r="U18" s="2">
        <v>100</v>
      </c>
      <c r="V18" s="2">
        <v>199</v>
      </c>
      <c r="W18" s="2">
        <v>95</v>
      </c>
      <c r="X18" s="2">
        <v>91</v>
      </c>
      <c r="Y18" s="2">
        <v>186</v>
      </c>
    </row>
    <row r="19" spans="1:25" x14ac:dyDescent="0.2">
      <c r="A19" s="2" t="s">
        <v>17</v>
      </c>
      <c r="B19" s="5">
        <v>55</v>
      </c>
      <c r="C19" s="5">
        <v>60</v>
      </c>
      <c r="D19" s="5">
        <v>115</v>
      </c>
      <c r="E19" s="5">
        <v>67</v>
      </c>
      <c r="F19" s="5">
        <v>67</v>
      </c>
      <c r="G19" s="5">
        <v>134</v>
      </c>
      <c r="H19" s="5">
        <v>65</v>
      </c>
      <c r="I19" s="5">
        <v>63</v>
      </c>
      <c r="J19" s="5">
        <v>128</v>
      </c>
      <c r="K19" s="5">
        <v>70</v>
      </c>
      <c r="L19" s="5">
        <v>71</v>
      </c>
      <c r="M19" s="5">
        <v>141</v>
      </c>
      <c r="N19" s="5">
        <v>77</v>
      </c>
      <c r="O19" s="5">
        <v>77</v>
      </c>
      <c r="P19" s="5">
        <v>154</v>
      </c>
      <c r="Q19" s="2">
        <v>72</v>
      </c>
      <c r="R19" s="2">
        <v>75</v>
      </c>
      <c r="S19" s="2">
        <v>147</v>
      </c>
      <c r="T19" s="2">
        <v>67</v>
      </c>
      <c r="U19" s="2">
        <v>75</v>
      </c>
      <c r="V19" s="2">
        <v>142</v>
      </c>
      <c r="W19" s="2">
        <v>67</v>
      </c>
      <c r="X19" s="2">
        <v>56</v>
      </c>
      <c r="Y19" s="2">
        <v>123</v>
      </c>
    </row>
    <row r="20" spans="1:25" x14ac:dyDescent="0.2">
      <c r="A20" s="2" t="s">
        <v>18</v>
      </c>
      <c r="B20" s="5">
        <v>45</v>
      </c>
      <c r="C20" s="5">
        <v>49</v>
      </c>
      <c r="D20" s="5">
        <v>94</v>
      </c>
      <c r="E20" s="5">
        <v>56</v>
      </c>
      <c r="F20" s="5">
        <v>60</v>
      </c>
      <c r="G20" s="5">
        <v>116</v>
      </c>
      <c r="H20" s="5">
        <v>51</v>
      </c>
      <c r="I20" s="5">
        <v>54</v>
      </c>
      <c r="J20" s="5">
        <v>105</v>
      </c>
      <c r="K20" s="5">
        <v>48</v>
      </c>
      <c r="L20" s="5">
        <v>69</v>
      </c>
      <c r="M20" s="5">
        <v>117</v>
      </c>
      <c r="N20" s="5">
        <v>59</v>
      </c>
      <c r="O20" s="5">
        <v>55</v>
      </c>
      <c r="P20" s="5">
        <v>114</v>
      </c>
      <c r="Q20" s="2">
        <v>56</v>
      </c>
      <c r="R20" s="2">
        <v>68</v>
      </c>
      <c r="S20" s="2">
        <v>124</v>
      </c>
      <c r="T20" s="2">
        <v>45</v>
      </c>
      <c r="U20" s="2">
        <v>55</v>
      </c>
      <c r="V20" s="2">
        <v>100</v>
      </c>
      <c r="W20" s="2">
        <v>53</v>
      </c>
      <c r="X20" s="2">
        <v>51</v>
      </c>
      <c r="Y20" s="2">
        <v>104</v>
      </c>
    </row>
    <row r="21" spans="1:25" x14ac:dyDescent="0.2">
      <c r="A21" s="2" t="s">
        <v>19</v>
      </c>
      <c r="B21" s="5">
        <v>14</v>
      </c>
      <c r="C21" s="5">
        <v>12</v>
      </c>
      <c r="D21" s="5">
        <v>26</v>
      </c>
      <c r="E21" s="5">
        <v>14</v>
      </c>
      <c r="F21" s="5">
        <v>17</v>
      </c>
      <c r="G21" s="5">
        <v>31</v>
      </c>
      <c r="H21" s="5">
        <v>22</v>
      </c>
      <c r="I21" s="5">
        <v>26</v>
      </c>
      <c r="J21" s="5">
        <v>48</v>
      </c>
      <c r="K21" s="5">
        <v>21</v>
      </c>
      <c r="L21" s="5">
        <v>24</v>
      </c>
      <c r="M21" s="5">
        <v>45</v>
      </c>
      <c r="N21" s="5">
        <v>19</v>
      </c>
      <c r="O21" s="5">
        <v>22</v>
      </c>
      <c r="P21" s="5">
        <v>41</v>
      </c>
      <c r="Q21" s="2">
        <v>24</v>
      </c>
      <c r="R21" s="2">
        <v>22</v>
      </c>
      <c r="S21" s="2">
        <v>46</v>
      </c>
      <c r="T21" s="2">
        <v>23</v>
      </c>
      <c r="U21" s="2">
        <v>16</v>
      </c>
      <c r="V21" s="2">
        <v>39</v>
      </c>
      <c r="W21" s="2">
        <v>25</v>
      </c>
      <c r="X21" s="2">
        <v>23</v>
      </c>
      <c r="Y21" s="2">
        <v>48</v>
      </c>
    </row>
    <row r="22" spans="1:25" x14ac:dyDescent="0.2">
      <c r="A22" s="2" t="s">
        <v>21</v>
      </c>
      <c r="B22" s="5">
        <v>14</v>
      </c>
      <c r="C22" s="5">
        <v>37</v>
      </c>
      <c r="D22" s="5">
        <v>51</v>
      </c>
      <c r="E22" s="5">
        <v>16</v>
      </c>
      <c r="F22" s="5">
        <v>19</v>
      </c>
      <c r="G22" s="5">
        <v>35</v>
      </c>
      <c r="H22" s="5">
        <v>15</v>
      </c>
      <c r="I22" s="5">
        <v>41</v>
      </c>
      <c r="J22" s="5">
        <v>56</v>
      </c>
      <c r="K22" s="5">
        <v>17</v>
      </c>
      <c r="L22" s="5">
        <v>33</v>
      </c>
      <c r="M22" s="5">
        <v>50</v>
      </c>
      <c r="N22" s="5">
        <v>5</v>
      </c>
      <c r="O22" s="5">
        <v>29</v>
      </c>
      <c r="P22" s="5">
        <v>34</v>
      </c>
      <c r="Q22" s="2">
        <v>14</v>
      </c>
      <c r="R22" s="2">
        <v>29</v>
      </c>
      <c r="S22" s="2">
        <v>43</v>
      </c>
      <c r="T22" s="2">
        <v>20</v>
      </c>
      <c r="U22" s="2">
        <v>35</v>
      </c>
      <c r="V22" s="2">
        <v>55</v>
      </c>
      <c r="W22" s="2">
        <v>17</v>
      </c>
      <c r="X22" s="2">
        <v>21</v>
      </c>
      <c r="Y22" s="2">
        <v>38</v>
      </c>
    </row>
    <row r="24" spans="1:25" x14ac:dyDescent="0.2">
      <c r="A24" s="2" t="s">
        <v>4</v>
      </c>
      <c r="B24" s="5">
        <v>2523</v>
      </c>
      <c r="C24" s="5">
        <v>2773</v>
      </c>
      <c r="D24" s="5">
        <v>5296</v>
      </c>
      <c r="E24" s="5">
        <f t="shared" ref="E24:J24" si="0">SUM(E7:E22)</f>
        <v>2390</v>
      </c>
      <c r="F24" s="5">
        <f t="shared" si="0"/>
        <v>2488</v>
      </c>
      <c r="G24" s="5">
        <f t="shared" si="0"/>
        <v>4878</v>
      </c>
      <c r="H24" s="5">
        <f t="shared" si="0"/>
        <v>2594</v>
      </c>
      <c r="I24" s="5">
        <f t="shared" si="0"/>
        <v>2799</v>
      </c>
      <c r="J24" s="5">
        <f t="shared" si="0"/>
        <v>5393</v>
      </c>
      <c r="K24" s="5">
        <v>2670</v>
      </c>
      <c r="L24" s="5">
        <v>3012</v>
      </c>
      <c r="M24" s="5">
        <v>5682</v>
      </c>
      <c r="N24" s="2">
        <v>2887</v>
      </c>
      <c r="O24" s="2">
        <v>3072</v>
      </c>
      <c r="P24" s="2">
        <v>5959</v>
      </c>
      <c r="Q24" s="2">
        <v>2708</v>
      </c>
      <c r="R24" s="2">
        <v>2747</v>
      </c>
      <c r="S24" s="2">
        <v>5455</v>
      </c>
      <c r="T24" s="2">
        <v>2250</v>
      </c>
      <c r="U24" s="2">
        <v>2352</v>
      </c>
      <c r="V24" s="2">
        <v>4602</v>
      </c>
      <c r="W24" s="2">
        <f>SUM(W7:W22)</f>
        <v>1827</v>
      </c>
      <c r="X24" s="2">
        <f t="shared" ref="X24:Y24" si="1">SUM(X7:X22)</f>
        <v>1973</v>
      </c>
      <c r="Y24" s="2">
        <f t="shared" si="1"/>
        <v>3800</v>
      </c>
    </row>
    <row r="25" spans="1:25" x14ac:dyDescent="0.2">
      <c r="B25" s="5"/>
      <c r="C25" s="5"/>
      <c r="D25" s="5"/>
      <c r="E25" s="5"/>
      <c r="F25" s="5"/>
      <c r="G25" s="5"/>
      <c r="H25" s="5"/>
      <c r="I25" s="5"/>
      <c r="J25" s="5"/>
    </row>
    <row r="26" spans="1:25" x14ac:dyDescent="0.2">
      <c r="B26" s="5"/>
      <c r="C26" s="5"/>
      <c r="D26" s="5"/>
      <c r="E26" s="5"/>
      <c r="F26" s="5"/>
      <c r="G26" s="5"/>
    </row>
    <row r="27" spans="1:25" x14ac:dyDescent="0.2">
      <c r="B27" s="5"/>
      <c r="C27" s="5"/>
      <c r="D27" s="5"/>
      <c r="E27" s="5"/>
      <c r="F27" s="5"/>
      <c r="G27" s="5"/>
    </row>
    <row r="28" spans="1:25" x14ac:dyDescent="0.2">
      <c r="B28" s="5"/>
      <c r="C28" s="5"/>
      <c r="D28" s="5"/>
      <c r="E28" s="5"/>
      <c r="F28" s="5"/>
      <c r="G28" s="5"/>
    </row>
    <row r="29" spans="1:25" x14ac:dyDescent="0.2">
      <c r="B29" s="5"/>
      <c r="C29" s="5"/>
      <c r="D29" s="5"/>
      <c r="E29" s="5"/>
      <c r="F29" s="5"/>
      <c r="G29" s="5"/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Immigration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M_Terbals</dc:creator>
  <cp:lastModifiedBy>Leander Kuijvenhoven</cp:lastModifiedBy>
  <dcterms:created xsi:type="dcterms:W3CDTF">2013-10-17T19:09:55Z</dcterms:created>
  <dcterms:modified xsi:type="dcterms:W3CDTF">2019-05-17T15:00:45Z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9f1d59b78172446781cc215385782944</vt:lpwstr>
  </property>
</Properties>
</file>