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30" windowWidth="23250" windowHeight="12420"/>
  </bookViews>
  <sheets>
    <sheet name="Emigration" sheetId="1" r:id="rId1"/>
    <sheet name="ESRI_MAPINFO_SHEET" sheetId="2" state="veryHidden" r:id="rId2"/>
  </sheets>
  <calcPr calcId="145621"/>
</workbook>
</file>

<file path=xl/calcChain.xml><?xml version="1.0" encoding="utf-8"?>
<calcChain xmlns="http://schemas.openxmlformats.org/spreadsheetml/2006/main">
  <c r="I24" i="1" l="1"/>
  <c r="H24" i="1" l="1"/>
  <c r="J24" i="1"/>
  <c r="E24" i="1"/>
  <c r="G24" i="1"/>
  <c r="F24" i="1"/>
</calcChain>
</file>

<file path=xl/sharedStrings.xml><?xml version="1.0" encoding="utf-8"?>
<sst xmlns="http://schemas.openxmlformats.org/spreadsheetml/2006/main" count="44" uniqueCount="22">
  <si>
    <t>Curaçao</t>
  </si>
  <si>
    <t>Provisional estimates</t>
  </si>
  <si>
    <t>male</t>
  </si>
  <si>
    <t>female</t>
  </si>
  <si>
    <t>total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</si>
  <si>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</si>
  <si>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</si>
  <si>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</si>
  <si>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</si>
  <si>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</si>
  <si>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</si>
  <si>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</si>
  <si>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</si>
  <si>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</si>
  <si>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</si>
  <si>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</si>
  <si>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</si>
  <si>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</si>
  <si>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</si>
  <si>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</si>
  <si>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Emigrants by age (at last birthday) including administrative corrections</t>
  </si>
  <si>
    <t>75+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</si>
</sst>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color indexed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14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6" fillId="0" borderId="0" xfId="0" quotePrefix="1" applyFont="1"/>
  </cellXfs>
  <cellStyles count="714">
    <cellStyle name="Normal" xfId="0" builtinId="0"/>
    <cellStyle name="Normal 2" xfId="1"/>
    <cellStyle name="Normal 2 10" xfId="2"/>
    <cellStyle name="Normal 2 10 2" xfId="3"/>
    <cellStyle name="Normal 2 10 2 2" xfId="4"/>
    <cellStyle name="Normal 2 10 2 3" xfId="610"/>
    <cellStyle name="Normal 2 10 3" xfId="5"/>
    <cellStyle name="Normal 2 10 4" xfId="482"/>
    <cellStyle name="Normal 2 11" xfId="6"/>
    <cellStyle name="Normal 2 11 2" xfId="7"/>
    <cellStyle name="Normal 2 11 3" xfId="596"/>
    <cellStyle name="Normal 2 12" xfId="8"/>
    <cellStyle name="Normal 2 13" xfId="9"/>
    <cellStyle name="Normal 2 14" xfId="478"/>
    <cellStyle name="Normal 2 2" xfId="10"/>
    <cellStyle name="Normal 2 2 10" xfId="11"/>
    <cellStyle name="Normal 2 2 11" xfId="480"/>
    <cellStyle name="Normal 2 2 2" xfId="12"/>
    <cellStyle name="Normal 2 2 2 2" xfId="13"/>
    <cellStyle name="Normal 2 2 2 2 2" xfId="14"/>
    <cellStyle name="Normal 2 2 2 2 2 2" xfId="15"/>
    <cellStyle name="Normal 2 2 2 2 2 2 2" xfId="16"/>
    <cellStyle name="Normal 2 2 2 2 2 2 3" xfId="686"/>
    <cellStyle name="Normal 2 2 2 2 2 3" xfId="17"/>
    <cellStyle name="Normal 2 2 2 2 2 4" xfId="568"/>
    <cellStyle name="Normal 2 2 2 2 3" xfId="18"/>
    <cellStyle name="Normal 2 2 2 2 3 2" xfId="19"/>
    <cellStyle name="Normal 2 2 2 2 3 3" xfId="634"/>
    <cellStyle name="Normal 2 2 2 2 4" xfId="20"/>
    <cellStyle name="Normal 2 2 2 2 5" xfId="506"/>
    <cellStyle name="Normal 2 2 2 3" xfId="21"/>
    <cellStyle name="Normal 2 2 2 3 2" xfId="22"/>
    <cellStyle name="Normal 2 2 2 3 2 2" xfId="23"/>
    <cellStyle name="Normal 2 2 2 3 2 2 2" xfId="24"/>
    <cellStyle name="Normal 2 2 2 3 2 2 3" xfId="698"/>
    <cellStyle name="Normal 2 2 2 3 2 3" xfId="25"/>
    <cellStyle name="Normal 2 2 2 3 2 4" xfId="580"/>
    <cellStyle name="Normal 2 2 2 3 3" xfId="26"/>
    <cellStyle name="Normal 2 2 2 3 3 2" xfId="27"/>
    <cellStyle name="Normal 2 2 2 3 3 3" xfId="646"/>
    <cellStyle name="Normal 2 2 2 3 4" xfId="28"/>
    <cellStyle name="Normal 2 2 2 3 5" xfId="518"/>
    <cellStyle name="Normal 2 2 2 4" xfId="29"/>
    <cellStyle name="Normal 2 2 2 4 2" xfId="30"/>
    <cellStyle name="Normal 2 2 2 4 2 2" xfId="31"/>
    <cellStyle name="Normal 2 2 2 4 2 2 2" xfId="32"/>
    <cellStyle name="Normal 2 2 2 4 2 2 3" xfId="710"/>
    <cellStyle name="Normal 2 2 2 4 2 3" xfId="33"/>
    <cellStyle name="Normal 2 2 2 4 2 4" xfId="592"/>
    <cellStyle name="Normal 2 2 2 4 3" xfId="34"/>
    <cellStyle name="Normal 2 2 2 4 3 2" xfId="35"/>
    <cellStyle name="Normal 2 2 2 4 3 3" xfId="658"/>
    <cellStyle name="Normal 2 2 2 4 4" xfId="36"/>
    <cellStyle name="Normal 2 2 2 4 5" xfId="530"/>
    <cellStyle name="Normal 2 2 2 5" xfId="37"/>
    <cellStyle name="Normal 2 2 2 5 2" xfId="38"/>
    <cellStyle name="Normal 2 2 2 5 2 2" xfId="39"/>
    <cellStyle name="Normal 2 2 2 5 2 3" xfId="624"/>
    <cellStyle name="Normal 2 2 2 5 3" xfId="40"/>
    <cellStyle name="Normal 2 2 2 5 4" xfId="545"/>
    <cellStyle name="Normal 2 2 2 6" xfId="41"/>
    <cellStyle name="Normal 2 2 2 6 2" xfId="42"/>
    <cellStyle name="Normal 2 2 2 6 2 2" xfId="43"/>
    <cellStyle name="Normal 2 2 2 6 2 3" xfId="669"/>
    <cellStyle name="Normal 2 2 2 6 3" xfId="44"/>
    <cellStyle name="Normal 2 2 2 6 4" xfId="552"/>
    <cellStyle name="Normal 2 2 2 7" xfId="45"/>
    <cellStyle name="Normal 2 2 2 7 2" xfId="46"/>
    <cellStyle name="Normal 2 2 2 7 3" xfId="604"/>
    <cellStyle name="Normal 2 2 2 8" xfId="47"/>
    <cellStyle name="Normal 2 2 2 9" xfId="496"/>
    <cellStyle name="Normal 2 2 3" xfId="48"/>
    <cellStyle name="Normal 2 2 3 2" xfId="49"/>
    <cellStyle name="Normal 2 2 3 2 2" xfId="50"/>
    <cellStyle name="Normal 2 2 3 2 2 2" xfId="51"/>
    <cellStyle name="Normal 2 2 3 2 2 3" xfId="678"/>
    <cellStyle name="Normal 2 2 3 2 3" xfId="52"/>
    <cellStyle name="Normal 2 2 3 2 4" xfId="560"/>
    <cellStyle name="Normal 2 2 3 3" xfId="53"/>
    <cellStyle name="Normal 2 2 3 3 2" xfId="54"/>
    <cellStyle name="Normal 2 2 3 3 3" xfId="620"/>
    <cellStyle name="Normal 2 2 3 4" xfId="55"/>
    <cellStyle name="Normal 2 2 3 5" xfId="492"/>
    <cellStyle name="Normal 2 2 4" xfId="56"/>
    <cellStyle name="Normal 2 2 4 2" xfId="57"/>
    <cellStyle name="Normal 2 2 4 2 2" xfId="58"/>
    <cellStyle name="Normal 2 2 4 2 2 2" xfId="59"/>
    <cellStyle name="Normal 2 2 4 2 2 3" xfId="682"/>
    <cellStyle name="Normal 2 2 4 2 3" xfId="60"/>
    <cellStyle name="Normal 2 2 4 2 4" xfId="564"/>
    <cellStyle name="Normal 2 2 4 3" xfId="61"/>
    <cellStyle name="Normal 2 2 4 3 2" xfId="62"/>
    <cellStyle name="Normal 2 2 4 3 3" xfId="630"/>
    <cellStyle name="Normal 2 2 4 4" xfId="63"/>
    <cellStyle name="Normal 2 2 4 5" xfId="502"/>
    <cellStyle name="Normal 2 2 5" xfId="64"/>
    <cellStyle name="Normal 2 2 5 2" xfId="65"/>
    <cellStyle name="Normal 2 2 5 2 2" xfId="66"/>
    <cellStyle name="Normal 2 2 5 2 2 2" xfId="67"/>
    <cellStyle name="Normal 2 2 5 2 2 3" xfId="694"/>
    <cellStyle name="Normal 2 2 5 2 3" xfId="68"/>
    <cellStyle name="Normal 2 2 5 2 4" xfId="576"/>
    <cellStyle name="Normal 2 2 5 3" xfId="69"/>
    <cellStyle name="Normal 2 2 5 3 2" xfId="70"/>
    <cellStyle name="Normal 2 2 5 3 3" xfId="642"/>
    <cellStyle name="Normal 2 2 5 4" xfId="71"/>
    <cellStyle name="Normal 2 2 5 5" xfId="514"/>
    <cellStyle name="Normal 2 2 6" xfId="72"/>
    <cellStyle name="Normal 2 2 6 2" xfId="73"/>
    <cellStyle name="Normal 2 2 6 2 2" xfId="74"/>
    <cellStyle name="Normal 2 2 6 2 2 2" xfId="75"/>
    <cellStyle name="Normal 2 2 6 2 2 3" xfId="706"/>
    <cellStyle name="Normal 2 2 6 2 3" xfId="76"/>
    <cellStyle name="Normal 2 2 6 2 4" xfId="588"/>
    <cellStyle name="Normal 2 2 6 3" xfId="77"/>
    <cellStyle name="Normal 2 2 6 3 2" xfId="78"/>
    <cellStyle name="Normal 2 2 6 3 3" xfId="654"/>
    <cellStyle name="Normal 2 2 6 4" xfId="79"/>
    <cellStyle name="Normal 2 2 6 5" xfId="526"/>
    <cellStyle name="Normal 2 2 7" xfId="80"/>
    <cellStyle name="Normal 2 2 7 2" xfId="81"/>
    <cellStyle name="Normal 2 2 7 2 2" xfId="82"/>
    <cellStyle name="Normal 2 2 7 2 3" xfId="664"/>
    <cellStyle name="Normal 2 2 7 3" xfId="83"/>
    <cellStyle name="Normal 2 2 7 4" xfId="536"/>
    <cellStyle name="Normal 2 2 8" xfId="84"/>
    <cellStyle name="Normal 2 2 8 2" xfId="85"/>
    <cellStyle name="Normal 2 2 8 2 2" xfId="86"/>
    <cellStyle name="Normal 2 2 8 2 3" xfId="614"/>
    <cellStyle name="Normal 2 2 8 3" xfId="87"/>
    <cellStyle name="Normal 2 2 8 4" xfId="486"/>
    <cellStyle name="Normal 2 2 9" xfId="88"/>
    <cellStyle name="Normal 2 2 9 2" xfId="89"/>
    <cellStyle name="Normal 2 2 9 3" xfId="600"/>
    <cellStyle name="Normal 2 3" xfId="90"/>
    <cellStyle name="Normal 2 3 10" xfId="484"/>
    <cellStyle name="Normal 2 3 2" xfId="91"/>
    <cellStyle name="Normal 2 3 2 2" xfId="92"/>
    <cellStyle name="Normal 2 3 2 2 2" xfId="93"/>
    <cellStyle name="Normal 2 3 2 2 2 2" xfId="94"/>
    <cellStyle name="Normal 2 3 2 2 2 3" xfId="676"/>
    <cellStyle name="Normal 2 3 2 2 3" xfId="95"/>
    <cellStyle name="Normal 2 3 2 2 4" xfId="558"/>
    <cellStyle name="Normal 2 3 2 3" xfId="96"/>
    <cellStyle name="Normal 2 3 2 3 2" xfId="97"/>
    <cellStyle name="Normal 2 3 2 3 3" xfId="618"/>
    <cellStyle name="Normal 2 3 2 4" xfId="98"/>
    <cellStyle name="Normal 2 3 2 5" xfId="490"/>
    <cellStyle name="Normal 2 3 3" xfId="99"/>
    <cellStyle name="Normal 2 3 3 2" xfId="100"/>
    <cellStyle name="Normal 2 3 3 2 2" xfId="101"/>
    <cellStyle name="Normal 2 3 3 2 2 2" xfId="102"/>
    <cellStyle name="Normal 2 3 3 2 2 3" xfId="680"/>
    <cellStyle name="Normal 2 3 3 2 3" xfId="103"/>
    <cellStyle name="Normal 2 3 3 2 4" xfId="562"/>
    <cellStyle name="Normal 2 3 3 3" xfId="104"/>
    <cellStyle name="Normal 2 3 3 3 2" xfId="105"/>
    <cellStyle name="Normal 2 3 3 3 3" xfId="628"/>
    <cellStyle name="Normal 2 3 3 4" xfId="106"/>
    <cellStyle name="Normal 2 3 3 5" xfId="500"/>
    <cellStyle name="Normal 2 3 4" xfId="107"/>
    <cellStyle name="Normal 2 3 4 2" xfId="108"/>
    <cellStyle name="Normal 2 3 4 2 2" xfId="109"/>
    <cellStyle name="Normal 2 3 4 2 2 2" xfId="110"/>
    <cellStyle name="Normal 2 3 4 2 2 3" xfId="692"/>
    <cellStyle name="Normal 2 3 4 2 3" xfId="111"/>
    <cellStyle name="Normal 2 3 4 2 4" xfId="574"/>
    <cellStyle name="Normal 2 3 4 3" xfId="112"/>
    <cellStyle name="Normal 2 3 4 3 2" xfId="113"/>
    <cellStyle name="Normal 2 3 4 3 3" xfId="640"/>
    <cellStyle name="Normal 2 3 4 4" xfId="114"/>
    <cellStyle name="Normal 2 3 4 5" xfId="512"/>
    <cellStyle name="Normal 2 3 5" xfId="115"/>
    <cellStyle name="Normal 2 3 5 2" xfId="116"/>
    <cellStyle name="Normal 2 3 5 2 2" xfId="117"/>
    <cellStyle name="Normal 2 3 5 2 2 2" xfId="118"/>
    <cellStyle name="Normal 2 3 5 2 2 3" xfId="704"/>
    <cellStyle name="Normal 2 3 5 2 3" xfId="119"/>
    <cellStyle name="Normal 2 3 5 2 4" xfId="586"/>
    <cellStyle name="Normal 2 3 5 3" xfId="120"/>
    <cellStyle name="Normal 2 3 5 3 2" xfId="121"/>
    <cellStyle name="Normal 2 3 5 3 3" xfId="652"/>
    <cellStyle name="Normal 2 3 5 4" xfId="122"/>
    <cellStyle name="Normal 2 3 5 5" xfId="524"/>
    <cellStyle name="Normal 2 3 6" xfId="123"/>
    <cellStyle name="Normal 2 3 6 2" xfId="124"/>
    <cellStyle name="Normal 2 3 6 2 2" xfId="125"/>
    <cellStyle name="Normal 2 3 6 2 3" xfId="612"/>
    <cellStyle name="Normal 2 3 6 3" xfId="126"/>
    <cellStyle name="Normal 2 3 6 4" xfId="542"/>
    <cellStyle name="Normal 2 3 7" xfId="127"/>
    <cellStyle name="Normal 2 3 7 2" xfId="128"/>
    <cellStyle name="Normal 2 3 7 2 2" xfId="129"/>
    <cellStyle name="Normal 2 3 7 2 3" xfId="674"/>
    <cellStyle name="Normal 2 3 7 3" xfId="130"/>
    <cellStyle name="Normal 2 3 7 4" xfId="548"/>
    <cellStyle name="Normal 2 3 8" xfId="131"/>
    <cellStyle name="Normal 2 3 8 2" xfId="132"/>
    <cellStyle name="Normal 2 3 8 3" xfId="598"/>
    <cellStyle name="Normal 2 3 9" xfId="133"/>
    <cellStyle name="Normal 2 4" xfId="134"/>
    <cellStyle name="Normal 2 4 2" xfId="135"/>
    <cellStyle name="Normal 2 4 2 2" xfId="136"/>
    <cellStyle name="Normal 2 4 2 2 2" xfId="137"/>
    <cellStyle name="Normal 2 4 2 2 2 2" xfId="138"/>
    <cellStyle name="Normal 2 4 2 2 2 3" xfId="684"/>
    <cellStyle name="Normal 2 4 2 2 3" xfId="139"/>
    <cellStyle name="Normal 2 4 2 2 4" xfId="566"/>
    <cellStyle name="Normal 2 4 2 3" xfId="140"/>
    <cellStyle name="Normal 2 4 2 3 2" xfId="141"/>
    <cellStyle name="Normal 2 4 2 3 3" xfId="632"/>
    <cellStyle name="Normal 2 4 2 4" xfId="142"/>
    <cellStyle name="Normal 2 4 2 5" xfId="504"/>
    <cellStyle name="Normal 2 4 3" xfId="143"/>
    <cellStyle name="Normal 2 4 3 2" xfId="144"/>
    <cellStyle name="Normal 2 4 3 2 2" xfId="145"/>
    <cellStyle name="Normal 2 4 3 2 2 2" xfId="146"/>
    <cellStyle name="Normal 2 4 3 2 2 3" xfId="696"/>
    <cellStyle name="Normal 2 4 3 2 3" xfId="147"/>
    <cellStyle name="Normal 2 4 3 2 4" xfId="578"/>
    <cellStyle name="Normal 2 4 3 3" xfId="148"/>
    <cellStyle name="Normal 2 4 3 3 2" xfId="149"/>
    <cellStyle name="Normal 2 4 3 3 3" xfId="644"/>
    <cellStyle name="Normal 2 4 3 4" xfId="150"/>
    <cellStyle name="Normal 2 4 3 5" xfId="516"/>
    <cellStyle name="Normal 2 4 4" xfId="151"/>
    <cellStyle name="Normal 2 4 4 2" xfId="152"/>
    <cellStyle name="Normal 2 4 4 2 2" xfId="153"/>
    <cellStyle name="Normal 2 4 4 2 2 2" xfId="154"/>
    <cellStyle name="Normal 2 4 4 2 2 3" xfId="708"/>
    <cellStyle name="Normal 2 4 4 2 3" xfId="155"/>
    <cellStyle name="Normal 2 4 4 2 4" xfId="590"/>
    <cellStyle name="Normal 2 4 4 3" xfId="156"/>
    <cellStyle name="Normal 2 4 4 3 2" xfId="157"/>
    <cellStyle name="Normal 2 4 4 3 3" xfId="656"/>
    <cellStyle name="Normal 2 4 4 4" xfId="158"/>
    <cellStyle name="Normal 2 4 4 5" xfId="528"/>
    <cellStyle name="Normal 2 4 5" xfId="159"/>
    <cellStyle name="Normal 2 4 5 2" xfId="160"/>
    <cellStyle name="Normal 2 4 5 2 2" xfId="161"/>
    <cellStyle name="Normal 2 4 5 2 3" xfId="622"/>
    <cellStyle name="Normal 2 4 5 3" xfId="162"/>
    <cellStyle name="Normal 2 4 5 4" xfId="543"/>
    <cellStyle name="Normal 2 4 6" xfId="163"/>
    <cellStyle name="Normal 2 4 6 2" xfId="164"/>
    <cellStyle name="Normal 2 4 6 2 2" xfId="165"/>
    <cellStyle name="Normal 2 4 6 2 3" xfId="670"/>
    <cellStyle name="Normal 2 4 6 3" xfId="166"/>
    <cellStyle name="Normal 2 4 6 4" xfId="550"/>
    <cellStyle name="Normal 2 4 7" xfId="167"/>
    <cellStyle name="Normal 2 4 7 2" xfId="168"/>
    <cellStyle name="Normal 2 4 7 3" xfId="602"/>
    <cellStyle name="Normal 2 4 8" xfId="169"/>
    <cellStyle name="Normal 2 4 9" xfId="494"/>
    <cellStyle name="Normal 2 5" xfId="170"/>
    <cellStyle name="Normal 2 5 2" xfId="171"/>
    <cellStyle name="Normal 2 5 2 2" xfId="172"/>
    <cellStyle name="Normal 2 5 2 2 2" xfId="173"/>
    <cellStyle name="Normal 2 5 2 2 2 2" xfId="174"/>
    <cellStyle name="Normal 2 5 2 2 2 3" xfId="688"/>
    <cellStyle name="Normal 2 5 2 2 3" xfId="175"/>
    <cellStyle name="Normal 2 5 2 2 4" xfId="570"/>
    <cellStyle name="Normal 2 5 2 3" xfId="176"/>
    <cellStyle name="Normal 2 5 2 3 2" xfId="177"/>
    <cellStyle name="Normal 2 5 2 3 3" xfId="636"/>
    <cellStyle name="Normal 2 5 2 4" xfId="178"/>
    <cellStyle name="Normal 2 5 2 5" xfId="508"/>
    <cellStyle name="Normal 2 5 3" xfId="179"/>
    <cellStyle name="Normal 2 5 3 2" xfId="180"/>
    <cellStyle name="Normal 2 5 3 2 2" xfId="181"/>
    <cellStyle name="Normal 2 5 3 2 2 2" xfId="182"/>
    <cellStyle name="Normal 2 5 3 2 2 3" xfId="700"/>
    <cellStyle name="Normal 2 5 3 2 3" xfId="183"/>
    <cellStyle name="Normal 2 5 3 2 4" xfId="582"/>
    <cellStyle name="Normal 2 5 3 3" xfId="184"/>
    <cellStyle name="Normal 2 5 3 3 2" xfId="185"/>
    <cellStyle name="Normal 2 5 3 3 3" xfId="648"/>
    <cellStyle name="Normal 2 5 3 4" xfId="186"/>
    <cellStyle name="Normal 2 5 3 5" xfId="520"/>
    <cellStyle name="Normal 2 5 4" xfId="187"/>
    <cellStyle name="Normal 2 5 4 2" xfId="188"/>
    <cellStyle name="Normal 2 5 4 2 2" xfId="189"/>
    <cellStyle name="Normal 2 5 4 2 2 2" xfId="190"/>
    <cellStyle name="Normal 2 5 4 2 2 3" xfId="712"/>
    <cellStyle name="Normal 2 5 4 2 3" xfId="191"/>
    <cellStyle name="Normal 2 5 4 2 4" xfId="594"/>
    <cellStyle name="Normal 2 5 4 3" xfId="192"/>
    <cellStyle name="Normal 2 5 4 3 2" xfId="193"/>
    <cellStyle name="Normal 2 5 4 3 3" xfId="660"/>
    <cellStyle name="Normal 2 5 4 4" xfId="194"/>
    <cellStyle name="Normal 2 5 4 5" xfId="532"/>
    <cellStyle name="Normal 2 5 5" xfId="195"/>
    <cellStyle name="Normal 2 5 5 2" xfId="196"/>
    <cellStyle name="Normal 2 5 5 2 2" xfId="197"/>
    <cellStyle name="Normal 2 5 5 2 3" xfId="616"/>
    <cellStyle name="Normal 2 5 5 3" xfId="198"/>
    <cellStyle name="Normal 2 5 5 4" xfId="538"/>
    <cellStyle name="Normal 2 5 6" xfId="199"/>
    <cellStyle name="Normal 2 5 6 2" xfId="200"/>
    <cellStyle name="Normal 2 5 6 2 2" xfId="201"/>
    <cellStyle name="Normal 2 5 6 2 3" xfId="673"/>
    <cellStyle name="Normal 2 5 6 3" xfId="202"/>
    <cellStyle name="Normal 2 5 6 4" xfId="554"/>
    <cellStyle name="Normal 2 5 7" xfId="203"/>
    <cellStyle name="Normal 2 5 7 2" xfId="204"/>
    <cellStyle name="Normal 2 5 7 3" xfId="606"/>
    <cellStyle name="Normal 2 5 8" xfId="205"/>
    <cellStyle name="Normal 2 5 9" xfId="488"/>
    <cellStyle name="Normal 2 6" xfId="206"/>
    <cellStyle name="Normal 2 6 2" xfId="207"/>
    <cellStyle name="Normal 2 6 2 2" xfId="208"/>
    <cellStyle name="Normal 2 6 2 2 2" xfId="209"/>
    <cellStyle name="Normal 2 6 2 2 3" xfId="626"/>
    <cellStyle name="Normal 2 6 2 3" xfId="210"/>
    <cellStyle name="Normal 2 6 2 4" xfId="541"/>
    <cellStyle name="Normal 2 6 3" xfId="211"/>
    <cellStyle name="Normal 2 6 3 2" xfId="212"/>
    <cellStyle name="Normal 2 6 3 2 2" xfId="213"/>
    <cellStyle name="Normal 2 6 3 2 3" xfId="667"/>
    <cellStyle name="Normal 2 6 3 3" xfId="214"/>
    <cellStyle name="Normal 2 6 3 4" xfId="556"/>
    <cellStyle name="Normal 2 6 4" xfId="215"/>
    <cellStyle name="Normal 2 6 4 2" xfId="216"/>
    <cellStyle name="Normal 2 6 4 3" xfId="608"/>
    <cellStyle name="Normal 2 6 5" xfId="217"/>
    <cellStyle name="Normal 2 6 6" xfId="498"/>
    <cellStyle name="Normal 2 7" xfId="218"/>
    <cellStyle name="Normal 2 7 2" xfId="219"/>
    <cellStyle name="Normal 2 7 2 2" xfId="220"/>
    <cellStyle name="Normal 2 7 2 2 2" xfId="221"/>
    <cellStyle name="Normal 2 7 2 2 3" xfId="690"/>
    <cellStyle name="Normal 2 7 2 3" xfId="222"/>
    <cellStyle name="Normal 2 7 2 4" xfId="572"/>
    <cellStyle name="Normal 2 7 3" xfId="223"/>
    <cellStyle name="Normal 2 7 3 2" xfId="224"/>
    <cellStyle name="Normal 2 7 3 3" xfId="638"/>
    <cellStyle name="Normal 2 7 4" xfId="225"/>
    <cellStyle name="Normal 2 7 5" xfId="510"/>
    <cellStyle name="Normal 2 8" xfId="226"/>
    <cellStyle name="Normal 2 8 2" xfId="227"/>
    <cellStyle name="Normal 2 8 2 2" xfId="228"/>
    <cellStyle name="Normal 2 8 2 2 2" xfId="229"/>
    <cellStyle name="Normal 2 8 2 2 3" xfId="702"/>
    <cellStyle name="Normal 2 8 2 3" xfId="230"/>
    <cellStyle name="Normal 2 8 2 4" xfId="584"/>
    <cellStyle name="Normal 2 8 3" xfId="231"/>
    <cellStyle name="Normal 2 8 3 2" xfId="232"/>
    <cellStyle name="Normal 2 8 3 3" xfId="650"/>
    <cellStyle name="Normal 2 8 4" xfId="233"/>
    <cellStyle name="Normal 2 8 5" xfId="522"/>
    <cellStyle name="Normal 2 9" xfId="234"/>
    <cellStyle name="Normal 2 9 2" xfId="235"/>
    <cellStyle name="Normal 2 9 2 2" xfId="236"/>
    <cellStyle name="Normal 2 9 2 3" xfId="662"/>
    <cellStyle name="Normal 2 9 3" xfId="237"/>
    <cellStyle name="Normal 2 9 4" xfId="534"/>
    <cellStyle name="Normal 3" xfId="238"/>
    <cellStyle name="Normal 3 2" xfId="239"/>
    <cellStyle name="Normal 4" xfId="240"/>
    <cellStyle name="Percent 2" xfId="241"/>
    <cellStyle name="Percent 2 10" xfId="242"/>
    <cellStyle name="Percent 2 10 2" xfId="243"/>
    <cellStyle name="Percent 2 10 2 2" xfId="244"/>
    <cellStyle name="Percent 2 10 2 3" xfId="611"/>
    <cellStyle name="Percent 2 10 3" xfId="245"/>
    <cellStyle name="Percent 2 10 4" xfId="483"/>
    <cellStyle name="Percent 2 11" xfId="246"/>
    <cellStyle name="Percent 2 11 2" xfId="247"/>
    <cellStyle name="Percent 2 11 3" xfId="597"/>
    <cellStyle name="Percent 2 12" xfId="248"/>
    <cellStyle name="Percent 2 13" xfId="479"/>
    <cellStyle name="Percent 2 2" xfId="249"/>
    <cellStyle name="Percent 2 2 10" xfId="250"/>
    <cellStyle name="Percent 2 2 11" xfId="481"/>
    <cellStyle name="Percent 2 2 2" xfId="251"/>
    <cellStyle name="Percent 2 2 2 2" xfId="252"/>
    <cellStyle name="Percent 2 2 2 2 2" xfId="253"/>
    <cellStyle name="Percent 2 2 2 2 2 2" xfId="254"/>
    <cellStyle name="Percent 2 2 2 2 2 2 2" xfId="255"/>
    <cellStyle name="Percent 2 2 2 2 2 2 3" xfId="687"/>
    <cellStyle name="Percent 2 2 2 2 2 3" xfId="256"/>
    <cellStyle name="Percent 2 2 2 2 2 4" xfId="569"/>
    <cellStyle name="Percent 2 2 2 2 3" xfId="257"/>
    <cellStyle name="Percent 2 2 2 2 3 2" xfId="258"/>
    <cellStyle name="Percent 2 2 2 2 3 3" xfId="635"/>
    <cellStyle name="Percent 2 2 2 2 4" xfId="259"/>
    <cellStyle name="Percent 2 2 2 2 5" xfId="507"/>
    <cellStyle name="Percent 2 2 2 3" xfId="260"/>
    <cellStyle name="Percent 2 2 2 3 2" xfId="261"/>
    <cellStyle name="Percent 2 2 2 3 2 2" xfId="262"/>
    <cellStyle name="Percent 2 2 2 3 2 2 2" xfId="263"/>
    <cellStyle name="Percent 2 2 2 3 2 2 3" xfId="699"/>
    <cellStyle name="Percent 2 2 2 3 2 3" xfId="264"/>
    <cellStyle name="Percent 2 2 2 3 2 4" xfId="581"/>
    <cellStyle name="Percent 2 2 2 3 3" xfId="265"/>
    <cellStyle name="Percent 2 2 2 3 3 2" xfId="266"/>
    <cellStyle name="Percent 2 2 2 3 3 3" xfId="647"/>
    <cellStyle name="Percent 2 2 2 3 4" xfId="267"/>
    <cellStyle name="Percent 2 2 2 3 5" xfId="519"/>
    <cellStyle name="Percent 2 2 2 4" xfId="268"/>
    <cellStyle name="Percent 2 2 2 4 2" xfId="269"/>
    <cellStyle name="Percent 2 2 2 4 2 2" xfId="270"/>
    <cellStyle name="Percent 2 2 2 4 2 2 2" xfId="271"/>
    <cellStyle name="Percent 2 2 2 4 2 2 3" xfId="711"/>
    <cellStyle name="Percent 2 2 2 4 2 3" xfId="272"/>
    <cellStyle name="Percent 2 2 2 4 2 4" xfId="593"/>
    <cellStyle name="Percent 2 2 2 4 3" xfId="273"/>
    <cellStyle name="Percent 2 2 2 4 3 2" xfId="274"/>
    <cellStyle name="Percent 2 2 2 4 3 3" xfId="659"/>
    <cellStyle name="Percent 2 2 2 4 4" xfId="275"/>
    <cellStyle name="Percent 2 2 2 4 5" xfId="531"/>
    <cellStyle name="Percent 2 2 2 5" xfId="276"/>
    <cellStyle name="Percent 2 2 2 5 2" xfId="277"/>
    <cellStyle name="Percent 2 2 2 5 2 2" xfId="278"/>
    <cellStyle name="Percent 2 2 2 5 2 3" xfId="625"/>
    <cellStyle name="Percent 2 2 2 5 3" xfId="279"/>
    <cellStyle name="Percent 2 2 2 5 4" xfId="544"/>
    <cellStyle name="Percent 2 2 2 6" xfId="280"/>
    <cellStyle name="Percent 2 2 2 6 2" xfId="281"/>
    <cellStyle name="Percent 2 2 2 6 2 2" xfId="282"/>
    <cellStyle name="Percent 2 2 2 6 2 3" xfId="675"/>
    <cellStyle name="Percent 2 2 2 6 3" xfId="283"/>
    <cellStyle name="Percent 2 2 2 6 4" xfId="553"/>
    <cellStyle name="Percent 2 2 2 7" xfId="284"/>
    <cellStyle name="Percent 2 2 2 7 2" xfId="285"/>
    <cellStyle name="Percent 2 2 2 7 3" xfId="605"/>
    <cellStyle name="Percent 2 2 2 8" xfId="286"/>
    <cellStyle name="Percent 2 2 2 9" xfId="497"/>
    <cellStyle name="Percent 2 2 3" xfId="287"/>
    <cellStyle name="Percent 2 2 3 2" xfId="288"/>
    <cellStyle name="Percent 2 2 3 2 2" xfId="289"/>
    <cellStyle name="Percent 2 2 3 2 2 2" xfId="290"/>
    <cellStyle name="Percent 2 2 3 2 2 3" xfId="679"/>
    <cellStyle name="Percent 2 2 3 2 3" xfId="291"/>
    <cellStyle name="Percent 2 2 3 2 4" xfId="561"/>
    <cellStyle name="Percent 2 2 3 3" xfId="292"/>
    <cellStyle name="Percent 2 2 3 3 2" xfId="293"/>
    <cellStyle name="Percent 2 2 3 3 3" xfId="621"/>
    <cellStyle name="Percent 2 2 3 4" xfId="294"/>
    <cellStyle name="Percent 2 2 3 5" xfId="493"/>
    <cellStyle name="Percent 2 2 4" xfId="295"/>
    <cellStyle name="Percent 2 2 4 2" xfId="296"/>
    <cellStyle name="Percent 2 2 4 2 2" xfId="297"/>
    <cellStyle name="Percent 2 2 4 2 2 2" xfId="298"/>
    <cellStyle name="Percent 2 2 4 2 2 3" xfId="683"/>
    <cellStyle name="Percent 2 2 4 2 3" xfId="299"/>
    <cellStyle name="Percent 2 2 4 2 4" xfId="565"/>
    <cellStyle name="Percent 2 2 4 3" xfId="300"/>
    <cellStyle name="Percent 2 2 4 3 2" xfId="301"/>
    <cellStyle name="Percent 2 2 4 3 3" xfId="631"/>
    <cellStyle name="Percent 2 2 4 4" xfId="302"/>
    <cellStyle name="Percent 2 2 4 5" xfId="503"/>
    <cellStyle name="Percent 2 2 5" xfId="303"/>
    <cellStyle name="Percent 2 2 5 2" xfId="304"/>
    <cellStyle name="Percent 2 2 5 2 2" xfId="305"/>
    <cellStyle name="Percent 2 2 5 2 2 2" xfId="306"/>
    <cellStyle name="Percent 2 2 5 2 2 3" xfId="695"/>
    <cellStyle name="Percent 2 2 5 2 3" xfId="307"/>
    <cellStyle name="Percent 2 2 5 2 4" xfId="577"/>
    <cellStyle name="Percent 2 2 5 3" xfId="308"/>
    <cellStyle name="Percent 2 2 5 3 2" xfId="309"/>
    <cellStyle name="Percent 2 2 5 3 3" xfId="643"/>
    <cellStyle name="Percent 2 2 5 4" xfId="310"/>
    <cellStyle name="Percent 2 2 5 5" xfId="515"/>
    <cellStyle name="Percent 2 2 6" xfId="311"/>
    <cellStyle name="Percent 2 2 6 2" xfId="312"/>
    <cellStyle name="Percent 2 2 6 2 2" xfId="313"/>
    <cellStyle name="Percent 2 2 6 2 2 2" xfId="314"/>
    <cellStyle name="Percent 2 2 6 2 2 3" xfId="707"/>
    <cellStyle name="Percent 2 2 6 2 3" xfId="315"/>
    <cellStyle name="Percent 2 2 6 2 4" xfId="589"/>
    <cellStyle name="Percent 2 2 6 3" xfId="316"/>
    <cellStyle name="Percent 2 2 6 3 2" xfId="317"/>
    <cellStyle name="Percent 2 2 6 3 3" xfId="655"/>
    <cellStyle name="Percent 2 2 6 4" xfId="318"/>
    <cellStyle name="Percent 2 2 6 5" xfId="527"/>
    <cellStyle name="Percent 2 2 7" xfId="319"/>
    <cellStyle name="Percent 2 2 7 2" xfId="320"/>
    <cellStyle name="Percent 2 2 7 2 2" xfId="321"/>
    <cellStyle name="Percent 2 2 7 2 3" xfId="665"/>
    <cellStyle name="Percent 2 2 7 3" xfId="322"/>
    <cellStyle name="Percent 2 2 7 4" xfId="537"/>
    <cellStyle name="Percent 2 2 8" xfId="323"/>
    <cellStyle name="Percent 2 2 8 2" xfId="324"/>
    <cellStyle name="Percent 2 2 8 2 2" xfId="325"/>
    <cellStyle name="Percent 2 2 8 2 3" xfId="615"/>
    <cellStyle name="Percent 2 2 8 3" xfId="326"/>
    <cellStyle name="Percent 2 2 8 4" xfId="487"/>
    <cellStyle name="Percent 2 2 9" xfId="327"/>
    <cellStyle name="Percent 2 2 9 2" xfId="328"/>
    <cellStyle name="Percent 2 2 9 3" xfId="601"/>
    <cellStyle name="Percent 2 3" xfId="329"/>
    <cellStyle name="Percent 2 3 10" xfId="485"/>
    <cellStyle name="Percent 2 3 2" xfId="330"/>
    <cellStyle name="Percent 2 3 2 2" xfId="331"/>
    <cellStyle name="Percent 2 3 2 2 2" xfId="332"/>
    <cellStyle name="Percent 2 3 2 2 2 2" xfId="333"/>
    <cellStyle name="Percent 2 3 2 2 2 3" xfId="677"/>
    <cellStyle name="Percent 2 3 2 2 3" xfId="334"/>
    <cellStyle name="Percent 2 3 2 2 4" xfId="559"/>
    <cellStyle name="Percent 2 3 2 3" xfId="335"/>
    <cellStyle name="Percent 2 3 2 3 2" xfId="336"/>
    <cellStyle name="Percent 2 3 2 3 3" xfId="619"/>
    <cellStyle name="Percent 2 3 2 4" xfId="337"/>
    <cellStyle name="Percent 2 3 2 5" xfId="491"/>
    <cellStyle name="Percent 2 3 3" xfId="338"/>
    <cellStyle name="Percent 2 3 3 2" xfId="339"/>
    <cellStyle name="Percent 2 3 3 2 2" xfId="340"/>
    <cellStyle name="Percent 2 3 3 2 2 2" xfId="341"/>
    <cellStyle name="Percent 2 3 3 2 2 3" xfId="681"/>
    <cellStyle name="Percent 2 3 3 2 3" xfId="342"/>
    <cellStyle name="Percent 2 3 3 2 4" xfId="563"/>
    <cellStyle name="Percent 2 3 3 3" xfId="343"/>
    <cellStyle name="Percent 2 3 3 3 2" xfId="344"/>
    <cellStyle name="Percent 2 3 3 3 3" xfId="629"/>
    <cellStyle name="Percent 2 3 3 4" xfId="345"/>
    <cellStyle name="Percent 2 3 3 5" xfId="501"/>
    <cellStyle name="Percent 2 3 4" xfId="346"/>
    <cellStyle name="Percent 2 3 4 2" xfId="347"/>
    <cellStyle name="Percent 2 3 4 2 2" xfId="348"/>
    <cellStyle name="Percent 2 3 4 2 2 2" xfId="349"/>
    <cellStyle name="Percent 2 3 4 2 2 3" xfId="693"/>
    <cellStyle name="Percent 2 3 4 2 3" xfId="350"/>
    <cellStyle name="Percent 2 3 4 2 4" xfId="575"/>
    <cellStyle name="Percent 2 3 4 3" xfId="351"/>
    <cellStyle name="Percent 2 3 4 3 2" xfId="352"/>
    <cellStyle name="Percent 2 3 4 3 3" xfId="641"/>
    <cellStyle name="Percent 2 3 4 4" xfId="353"/>
    <cellStyle name="Percent 2 3 4 5" xfId="513"/>
    <cellStyle name="Percent 2 3 5" xfId="354"/>
    <cellStyle name="Percent 2 3 5 2" xfId="355"/>
    <cellStyle name="Percent 2 3 5 2 2" xfId="356"/>
    <cellStyle name="Percent 2 3 5 2 2 2" xfId="357"/>
    <cellStyle name="Percent 2 3 5 2 2 3" xfId="705"/>
    <cellStyle name="Percent 2 3 5 2 3" xfId="358"/>
    <cellStyle name="Percent 2 3 5 2 4" xfId="587"/>
    <cellStyle name="Percent 2 3 5 3" xfId="359"/>
    <cellStyle name="Percent 2 3 5 3 2" xfId="360"/>
    <cellStyle name="Percent 2 3 5 3 3" xfId="653"/>
    <cellStyle name="Percent 2 3 5 4" xfId="361"/>
    <cellStyle name="Percent 2 3 5 5" xfId="525"/>
    <cellStyle name="Percent 2 3 6" xfId="362"/>
    <cellStyle name="Percent 2 3 6 2" xfId="363"/>
    <cellStyle name="Percent 2 3 6 2 2" xfId="364"/>
    <cellStyle name="Percent 2 3 6 2 3" xfId="613"/>
    <cellStyle name="Percent 2 3 6 3" xfId="365"/>
    <cellStyle name="Percent 2 3 6 4" xfId="540"/>
    <cellStyle name="Percent 2 3 7" xfId="366"/>
    <cellStyle name="Percent 2 3 7 2" xfId="367"/>
    <cellStyle name="Percent 2 3 7 2 2" xfId="368"/>
    <cellStyle name="Percent 2 3 7 2 3" xfId="672"/>
    <cellStyle name="Percent 2 3 7 3" xfId="369"/>
    <cellStyle name="Percent 2 3 7 4" xfId="549"/>
    <cellStyle name="Percent 2 3 8" xfId="370"/>
    <cellStyle name="Percent 2 3 8 2" xfId="371"/>
    <cellStyle name="Percent 2 3 8 3" xfId="599"/>
    <cellStyle name="Percent 2 3 9" xfId="372"/>
    <cellStyle name="Percent 2 4" xfId="373"/>
    <cellStyle name="Percent 2 4 2" xfId="374"/>
    <cellStyle name="Percent 2 4 2 2" xfId="375"/>
    <cellStyle name="Percent 2 4 2 2 2" xfId="376"/>
    <cellStyle name="Percent 2 4 2 2 2 2" xfId="377"/>
    <cellStyle name="Percent 2 4 2 2 2 3" xfId="685"/>
    <cellStyle name="Percent 2 4 2 2 3" xfId="378"/>
    <cellStyle name="Percent 2 4 2 2 4" xfId="567"/>
    <cellStyle name="Percent 2 4 2 3" xfId="379"/>
    <cellStyle name="Percent 2 4 2 3 2" xfId="380"/>
    <cellStyle name="Percent 2 4 2 3 3" xfId="633"/>
    <cellStyle name="Percent 2 4 2 4" xfId="381"/>
    <cellStyle name="Percent 2 4 2 5" xfId="505"/>
    <cellStyle name="Percent 2 4 3" xfId="382"/>
    <cellStyle name="Percent 2 4 3 2" xfId="383"/>
    <cellStyle name="Percent 2 4 3 2 2" xfId="384"/>
    <cellStyle name="Percent 2 4 3 2 2 2" xfId="385"/>
    <cellStyle name="Percent 2 4 3 2 2 3" xfId="697"/>
    <cellStyle name="Percent 2 4 3 2 3" xfId="386"/>
    <cellStyle name="Percent 2 4 3 2 4" xfId="579"/>
    <cellStyle name="Percent 2 4 3 3" xfId="387"/>
    <cellStyle name="Percent 2 4 3 3 2" xfId="388"/>
    <cellStyle name="Percent 2 4 3 3 3" xfId="645"/>
    <cellStyle name="Percent 2 4 3 4" xfId="389"/>
    <cellStyle name="Percent 2 4 3 5" xfId="517"/>
    <cellStyle name="Percent 2 4 4" xfId="390"/>
    <cellStyle name="Percent 2 4 4 2" xfId="391"/>
    <cellStyle name="Percent 2 4 4 2 2" xfId="392"/>
    <cellStyle name="Percent 2 4 4 2 2 2" xfId="393"/>
    <cellStyle name="Percent 2 4 4 2 2 3" xfId="709"/>
    <cellStyle name="Percent 2 4 4 2 3" xfId="394"/>
    <cellStyle name="Percent 2 4 4 2 4" xfId="591"/>
    <cellStyle name="Percent 2 4 4 3" xfId="395"/>
    <cellStyle name="Percent 2 4 4 3 2" xfId="396"/>
    <cellStyle name="Percent 2 4 4 3 3" xfId="657"/>
    <cellStyle name="Percent 2 4 4 4" xfId="397"/>
    <cellStyle name="Percent 2 4 4 5" xfId="529"/>
    <cellStyle name="Percent 2 4 5" xfId="398"/>
    <cellStyle name="Percent 2 4 5 2" xfId="399"/>
    <cellStyle name="Percent 2 4 5 2 2" xfId="400"/>
    <cellStyle name="Percent 2 4 5 2 3" xfId="623"/>
    <cellStyle name="Percent 2 4 5 3" xfId="401"/>
    <cellStyle name="Percent 2 4 5 4" xfId="547"/>
    <cellStyle name="Percent 2 4 6" xfId="402"/>
    <cellStyle name="Percent 2 4 6 2" xfId="403"/>
    <cellStyle name="Percent 2 4 6 2 2" xfId="404"/>
    <cellStyle name="Percent 2 4 6 2 3" xfId="668"/>
    <cellStyle name="Percent 2 4 6 3" xfId="405"/>
    <cellStyle name="Percent 2 4 6 4" xfId="551"/>
    <cellStyle name="Percent 2 4 7" xfId="406"/>
    <cellStyle name="Percent 2 4 7 2" xfId="407"/>
    <cellStyle name="Percent 2 4 7 3" xfId="603"/>
    <cellStyle name="Percent 2 4 8" xfId="408"/>
    <cellStyle name="Percent 2 4 9" xfId="495"/>
    <cellStyle name="Percent 2 5" xfId="409"/>
    <cellStyle name="Percent 2 5 2" xfId="410"/>
    <cellStyle name="Percent 2 5 2 2" xfId="411"/>
    <cellStyle name="Percent 2 5 2 2 2" xfId="412"/>
    <cellStyle name="Percent 2 5 2 2 2 2" xfId="413"/>
    <cellStyle name="Percent 2 5 2 2 2 3" xfId="689"/>
    <cellStyle name="Percent 2 5 2 2 3" xfId="414"/>
    <cellStyle name="Percent 2 5 2 2 4" xfId="571"/>
    <cellStyle name="Percent 2 5 2 3" xfId="415"/>
    <cellStyle name="Percent 2 5 2 3 2" xfId="416"/>
    <cellStyle name="Percent 2 5 2 3 3" xfId="637"/>
    <cellStyle name="Percent 2 5 2 4" xfId="417"/>
    <cellStyle name="Percent 2 5 2 5" xfId="509"/>
    <cellStyle name="Percent 2 5 3" xfId="418"/>
    <cellStyle name="Percent 2 5 3 2" xfId="419"/>
    <cellStyle name="Percent 2 5 3 2 2" xfId="420"/>
    <cellStyle name="Percent 2 5 3 2 2 2" xfId="421"/>
    <cellStyle name="Percent 2 5 3 2 2 3" xfId="701"/>
    <cellStyle name="Percent 2 5 3 2 3" xfId="422"/>
    <cellStyle name="Percent 2 5 3 2 4" xfId="583"/>
    <cellStyle name="Percent 2 5 3 3" xfId="423"/>
    <cellStyle name="Percent 2 5 3 3 2" xfId="424"/>
    <cellStyle name="Percent 2 5 3 3 3" xfId="649"/>
    <cellStyle name="Percent 2 5 3 4" xfId="425"/>
    <cellStyle name="Percent 2 5 3 5" xfId="521"/>
    <cellStyle name="Percent 2 5 4" xfId="426"/>
    <cellStyle name="Percent 2 5 4 2" xfId="427"/>
    <cellStyle name="Percent 2 5 4 2 2" xfId="428"/>
    <cellStyle name="Percent 2 5 4 2 2 2" xfId="429"/>
    <cellStyle name="Percent 2 5 4 2 2 3" xfId="713"/>
    <cellStyle name="Percent 2 5 4 2 3" xfId="430"/>
    <cellStyle name="Percent 2 5 4 2 4" xfId="595"/>
    <cellStyle name="Percent 2 5 4 3" xfId="431"/>
    <cellStyle name="Percent 2 5 4 3 2" xfId="432"/>
    <cellStyle name="Percent 2 5 4 3 3" xfId="661"/>
    <cellStyle name="Percent 2 5 4 4" xfId="433"/>
    <cellStyle name="Percent 2 5 4 5" xfId="533"/>
    <cellStyle name="Percent 2 5 5" xfId="434"/>
    <cellStyle name="Percent 2 5 5 2" xfId="435"/>
    <cellStyle name="Percent 2 5 5 2 2" xfId="436"/>
    <cellStyle name="Percent 2 5 5 2 3" xfId="617"/>
    <cellStyle name="Percent 2 5 5 3" xfId="437"/>
    <cellStyle name="Percent 2 5 5 4" xfId="539"/>
    <cellStyle name="Percent 2 5 6" xfId="438"/>
    <cellStyle name="Percent 2 5 6 2" xfId="439"/>
    <cellStyle name="Percent 2 5 6 2 2" xfId="440"/>
    <cellStyle name="Percent 2 5 6 2 3" xfId="671"/>
    <cellStyle name="Percent 2 5 6 3" xfId="441"/>
    <cellStyle name="Percent 2 5 6 4" xfId="555"/>
    <cellStyle name="Percent 2 5 7" xfId="442"/>
    <cellStyle name="Percent 2 5 7 2" xfId="443"/>
    <cellStyle name="Percent 2 5 7 3" xfId="607"/>
    <cellStyle name="Percent 2 5 8" xfId="444"/>
    <cellStyle name="Percent 2 5 9" xfId="489"/>
    <cellStyle name="Percent 2 6" xfId="445"/>
    <cellStyle name="Percent 2 6 2" xfId="446"/>
    <cellStyle name="Percent 2 6 2 2" xfId="447"/>
    <cellStyle name="Percent 2 6 2 2 2" xfId="448"/>
    <cellStyle name="Percent 2 6 2 2 3" xfId="627"/>
    <cellStyle name="Percent 2 6 2 3" xfId="449"/>
    <cellStyle name="Percent 2 6 2 4" xfId="546"/>
    <cellStyle name="Percent 2 6 3" xfId="450"/>
    <cellStyle name="Percent 2 6 3 2" xfId="451"/>
    <cellStyle name="Percent 2 6 3 2 2" xfId="452"/>
    <cellStyle name="Percent 2 6 3 2 3" xfId="666"/>
    <cellStyle name="Percent 2 6 3 3" xfId="453"/>
    <cellStyle name="Percent 2 6 3 4" xfId="557"/>
    <cellStyle name="Percent 2 6 4" xfId="454"/>
    <cellStyle name="Percent 2 6 4 2" xfId="455"/>
    <cellStyle name="Percent 2 6 4 3" xfId="609"/>
    <cellStyle name="Percent 2 6 5" xfId="456"/>
    <cellStyle name="Percent 2 6 6" xfId="499"/>
    <cellStyle name="Percent 2 7" xfId="457"/>
    <cellStyle name="Percent 2 7 2" xfId="458"/>
    <cellStyle name="Percent 2 7 2 2" xfId="459"/>
    <cellStyle name="Percent 2 7 2 2 2" xfId="460"/>
    <cellStyle name="Percent 2 7 2 2 3" xfId="691"/>
    <cellStyle name="Percent 2 7 2 3" xfId="461"/>
    <cellStyle name="Percent 2 7 2 4" xfId="573"/>
    <cellStyle name="Percent 2 7 3" xfId="462"/>
    <cellStyle name="Percent 2 7 3 2" xfId="463"/>
    <cellStyle name="Percent 2 7 3 3" xfId="639"/>
    <cellStyle name="Percent 2 7 4" xfId="464"/>
    <cellStyle name="Percent 2 7 5" xfId="511"/>
    <cellStyle name="Percent 2 8" xfId="465"/>
    <cellStyle name="Percent 2 8 2" xfId="466"/>
    <cellStyle name="Percent 2 8 2 2" xfId="467"/>
    <cellStyle name="Percent 2 8 2 2 2" xfId="468"/>
    <cellStyle name="Percent 2 8 2 2 3" xfId="703"/>
    <cellStyle name="Percent 2 8 2 3" xfId="469"/>
    <cellStyle name="Percent 2 8 2 4" xfId="585"/>
    <cellStyle name="Percent 2 8 3" xfId="470"/>
    <cellStyle name="Percent 2 8 3 2" xfId="471"/>
    <cellStyle name="Percent 2 8 3 3" xfId="651"/>
    <cellStyle name="Percent 2 8 4" xfId="472"/>
    <cellStyle name="Percent 2 8 5" xfId="523"/>
    <cellStyle name="Percent 2 9" xfId="473"/>
    <cellStyle name="Percent 2 9 2" xfId="474"/>
    <cellStyle name="Percent 2 9 2 2" xfId="475"/>
    <cellStyle name="Percent 2 9 2 3" xfId="663"/>
    <cellStyle name="Percent 2 9 3" xfId="476"/>
    <cellStyle name="Percent 2 9 4" xfId="535"/>
    <cellStyle name="Percent 3" xfId="47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10</xdr:col>
      <xdr:colOff>294147</xdr:colOff>
      <xdr:row>10</xdr:row>
      <xdr:rowOff>31715</xdr:rowOff>
    </xdr:to>
    <xdr:sp macro="" textlink="">
      <xdr:nvSpPr>
        <xdr:cNvPr id="2" name="EsriDoNotEdit"/>
        <xdr:cNvSpPr/>
      </xdr:nvSpPr>
      <xdr:spPr>
        <a:xfrm>
          <a:off x="0" y="0"/>
          <a:ext cx="6390147" cy="16509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/>
            </a:rPr>
            <a:t>DO NOT EDIT </a:t>
          </a:r>
        </a:p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/>
            </a:rPr>
            <a:t> For Esri use only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4"/>
  <sheetViews>
    <sheetView tabSelected="1" zoomScale="90" zoomScaleNormal="90" workbookViewId="0">
      <pane xSplit="1" ySplit="6" topLeftCell="C7" activePane="bottomRight" state="frozen"/>
      <selection activeCell="B7" sqref="B7"/>
      <selection pane="topRight" activeCell="B7" sqref="B7"/>
      <selection pane="bottomLeft" activeCell="B7" sqref="B7"/>
      <selection pane="bottomRight" activeCell="X43" sqref="X43"/>
    </sheetView>
  </sheetViews>
  <sheetFormatPr defaultRowHeight="12.75" x14ac:dyDescent="0.2"/>
  <cols>
    <col min="1" max="16384" width="9.140625" style="2"/>
  </cols>
  <sheetData>
    <row r="1" spans="1:25" ht="15.75" x14ac:dyDescent="0.25">
      <c r="A1" s="1" t="s">
        <v>0</v>
      </c>
    </row>
    <row r="2" spans="1:25" ht="15.75" x14ac:dyDescent="0.25">
      <c r="A2" s="1" t="s">
        <v>20</v>
      </c>
    </row>
    <row r="3" spans="1:25" x14ac:dyDescent="0.2">
      <c r="A3" s="3" t="s">
        <v>1</v>
      </c>
    </row>
    <row r="5" spans="1:25" x14ac:dyDescent="0.2">
      <c r="B5" s="2">
        <v>2011</v>
      </c>
      <c r="E5" s="2">
        <v>2012</v>
      </c>
      <c r="H5" s="2">
        <v>2013</v>
      </c>
      <c r="K5" s="2">
        <v>2014</v>
      </c>
      <c r="N5" s="2">
        <v>2015</v>
      </c>
      <c r="Q5" s="2">
        <v>2016</v>
      </c>
      <c r="T5" s="2">
        <v>2017</v>
      </c>
      <c r="W5" s="2">
        <v>2018</v>
      </c>
    </row>
    <row r="6" spans="1:25" x14ac:dyDescent="0.2">
      <c r="B6" s="2" t="s">
        <v>2</v>
      </c>
      <c r="C6" s="2" t="s">
        <v>3</v>
      </c>
      <c r="D6" s="2" t="s">
        <v>4</v>
      </c>
      <c r="E6" s="2" t="s">
        <v>2</v>
      </c>
      <c r="F6" s="2" t="s">
        <v>3</v>
      </c>
      <c r="G6" s="2" t="s">
        <v>4</v>
      </c>
      <c r="H6" s="2" t="s">
        <v>2</v>
      </c>
      <c r="I6" s="2" t="s">
        <v>3</v>
      </c>
      <c r="J6" s="2" t="s">
        <v>4</v>
      </c>
      <c r="K6" s="2" t="s">
        <v>2</v>
      </c>
      <c r="L6" s="2" t="s">
        <v>3</v>
      </c>
      <c r="M6" s="2" t="s">
        <v>4</v>
      </c>
      <c r="N6" s="2" t="s">
        <v>2</v>
      </c>
      <c r="O6" s="2" t="s">
        <v>3</v>
      </c>
      <c r="P6" s="2" t="s">
        <v>4</v>
      </c>
      <c r="Q6" s="2" t="s">
        <v>2</v>
      </c>
      <c r="R6" s="2" t="s">
        <v>3</v>
      </c>
      <c r="S6" s="2" t="s">
        <v>4</v>
      </c>
      <c r="T6" s="2" t="s">
        <v>2</v>
      </c>
      <c r="U6" s="2" t="s">
        <v>3</v>
      </c>
      <c r="V6" s="2" t="s">
        <v>4</v>
      </c>
      <c r="W6" s="2" t="s">
        <v>2</v>
      </c>
      <c r="X6" s="2" t="s">
        <v>3</v>
      </c>
      <c r="Y6" s="2" t="s">
        <v>4</v>
      </c>
    </row>
    <row r="7" spans="1:25" x14ac:dyDescent="0.2">
      <c r="A7" s="4" t="s">
        <v>5</v>
      </c>
      <c r="B7" s="2">
        <v>168</v>
      </c>
      <c r="C7" s="2">
        <v>155</v>
      </c>
      <c r="D7" s="2">
        <v>323</v>
      </c>
      <c r="E7" s="2">
        <v>145</v>
      </c>
      <c r="F7" s="2">
        <v>150</v>
      </c>
      <c r="G7" s="2">
        <v>295</v>
      </c>
      <c r="H7" s="2">
        <v>156</v>
      </c>
      <c r="I7" s="2">
        <v>125</v>
      </c>
      <c r="J7" s="2">
        <v>281</v>
      </c>
      <c r="K7" s="2">
        <v>142</v>
      </c>
      <c r="L7" s="2">
        <v>137</v>
      </c>
      <c r="M7" s="2">
        <v>279</v>
      </c>
      <c r="N7" s="2">
        <v>180</v>
      </c>
      <c r="O7" s="2">
        <v>179</v>
      </c>
      <c r="P7" s="2">
        <v>359</v>
      </c>
      <c r="Q7" s="2">
        <v>165</v>
      </c>
      <c r="R7" s="2">
        <v>144</v>
      </c>
      <c r="S7" s="2">
        <v>309</v>
      </c>
      <c r="T7" s="2">
        <v>177</v>
      </c>
      <c r="U7" s="2">
        <v>193</v>
      </c>
      <c r="V7" s="2">
        <v>370</v>
      </c>
      <c r="W7" s="2">
        <v>204</v>
      </c>
      <c r="X7" s="2">
        <v>199</v>
      </c>
      <c r="Y7" s="2">
        <v>403</v>
      </c>
    </row>
    <row r="8" spans="1:25" x14ac:dyDescent="0.2">
      <c r="A8" s="4" t="s">
        <v>6</v>
      </c>
      <c r="B8" s="2">
        <v>146</v>
      </c>
      <c r="C8" s="2">
        <v>133</v>
      </c>
      <c r="D8" s="2">
        <v>279</v>
      </c>
      <c r="E8" s="2">
        <v>120</v>
      </c>
      <c r="F8" s="2">
        <v>133</v>
      </c>
      <c r="G8" s="2">
        <v>253</v>
      </c>
      <c r="H8" s="2">
        <v>118</v>
      </c>
      <c r="I8" s="2">
        <v>143</v>
      </c>
      <c r="J8" s="2">
        <v>261</v>
      </c>
      <c r="K8" s="2">
        <v>149</v>
      </c>
      <c r="L8" s="2">
        <v>123</v>
      </c>
      <c r="M8" s="2">
        <v>272</v>
      </c>
      <c r="N8" s="2">
        <v>140</v>
      </c>
      <c r="O8" s="2">
        <v>123</v>
      </c>
      <c r="P8" s="2">
        <v>263</v>
      </c>
      <c r="Q8" s="2">
        <v>134</v>
      </c>
      <c r="R8" s="2">
        <v>136</v>
      </c>
      <c r="S8" s="2">
        <v>270</v>
      </c>
      <c r="T8" s="2">
        <v>194</v>
      </c>
      <c r="U8" s="2">
        <v>169</v>
      </c>
      <c r="V8" s="2">
        <v>363</v>
      </c>
      <c r="W8" s="2">
        <v>198</v>
      </c>
      <c r="X8" s="2">
        <v>195</v>
      </c>
      <c r="Y8" s="2">
        <v>393</v>
      </c>
    </row>
    <row r="9" spans="1:25" x14ac:dyDescent="0.2">
      <c r="A9" s="4" t="s">
        <v>7</v>
      </c>
      <c r="B9" s="2">
        <v>124</v>
      </c>
      <c r="C9" s="2">
        <v>143</v>
      </c>
      <c r="D9" s="2">
        <v>267</v>
      </c>
      <c r="E9" s="2">
        <v>113</v>
      </c>
      <c r="F9" s="2">
        <v>120</v>
      </c>
      <c r="G9" s="2">
        <v>233</v>
      </c>
      <c r="H9" s="2">
        <v>142</v>
      </c>
      <c r="I9" s="2">
        <v>125</v>
      </c>
      <c r="J9" s="2">
        <v>267</v>
      </c>
      <c r="K9" s="2">
        <v>113</v>
      </c>
      <c r="L9" s="2">
        <v>109</v>
      </c>
      <c r="M9" s="2">
        <v>222</v>
      </c>
      <c r="N9" s="2">
        <v>126</v>
      </c>
      <c r="O9" s="2">
        <v>113</v>
      </c>
      <c r="P9" s="2">
        <v>239</v>
      </c>
      <c r="Q9" s="2">
        <v>155</v>
      </c>
      <c r="R9" s="2">
        <v>111</v>
      </c>
      <c r="S9" s="2">
        <v>266</v>
      </c>
      <c r="T9" s="2">
        <v>140</v>
      </c>
      <c r="U9" s="2">
        <v>144</v>
      </c>
      <c r="V9" s="2">
        <v>284</v>
      </c>
      <c r="W9" s="2">
        <v>175</v>
      </c>
      <c r="X9" s="2">
        <v>147</v>
      </c>
      <c r="Y9" s="2">
        <v>322</v>
      </c>
    </row>
    <row r="10" spans="1:25" x14ac:dyDescent="0.2">
      <c r="A10" s="2" t="s">
        <v>8</v>
      </c>
      <c r="B10" s="2">
        <v>401</v>
      </c>
      <c r="C10" s="2">
        <v>417</v>
      </c>
      <c r="D10" s="2">
        <v>818</v>
      </c>
      <c r="E10" s="2">
        <v>383</v>
      </c>
      <c r="F10" s="2">
        <v>362</v>
      </c>
      <c r="G10" s="2">
        <v>745</v>
      </c>
      <c r="H10" s="2">
        <v>313</v>
      </c>
      <c r="I10" s="2">
        <v>340</v>
      </c>
      <c r="J10" s="2">
        <v>653</v>
      </c>
      <c r="K10" s="2">
        <v>318</v>
      </c>
      <c r="L10" s="2">
        <v>332</v>
      </c>
      <c r="M10" s="2">
        <v>650</v>
      </c>
      <c r="N10" s="2">
        <v>302</v>
      </c>
      <c r="O10" s="2">
        <v>313</v>
      </c>
      <c r="P10" s="2">
        <v>615</v>
      </c>
      <c r="Q10" s="2">
        <v>318</v>
      </c>
      <c r="R10" s="2">
        <v>354</v>
      </c>
      <c r="S10" s="2">
        <v>672</v>
      </c>
      <c r="T10" s="2">
        <v>343</v>
      </c>
      <c r="U10" s="2">
        <v>355</v>
      </c>
      <c r="V10" s="2">
        <v>698</v>
      </c>
      <c r="W10" s="2">
        <v>364</v>
      </c>
      <c r="X10" s="2">
        <v>360</v>
      </c>
      <c r="Y10" s="2">
        <v>724</v>
      </c>
    </row>
    <row r="11" spans="1:25" x14ac:dyDescent="0.2">
      <c r="A11" s="2" t="s">
        <v>9</v>
      </c>
      <c r="B11" s="2">
        <v>478</v>
      </c>
      <c r="C11" s="2">
        <v>421</v>
      </c>
      <c r="D11" s="2">
        <v>899</v>
      </c>
      <c r="E11" s="2">
        <v>393</v>
      </c>
      <c r="F11" s="2">
        <v>376</v>
      </c>
      <c r="G11" s="2">
        <v>769</v>
      </c>
      <c r="H11" s="2">
        <v>336</v>
      </c>
      <c r="I11" s="2">
        <v>334</v>
      </c>
      <c r="J11" s="2">
        <v>670</v>
      </c>
      <c r="K11" s="2">
        <v>358</v>
      </c>
      <c r="L11" s="2">
        <v>319</v>
      </c>
      <c r="M11" s="2">
        <v>677</v>
      </c>
      <c r="N11" s="2">
        <v>359</v>
      </c>
      <c r="O11" s="2">
        <v>387</v>
      </c>
      <c r="P11" s="2">
        <v>746</v>
      </c>
      <c r="Q11" s="2">
        <v>371</v>
      </c>
      <c r="R11" s="2">
        <v>354</v>
      </c>
      <c r="S11" s="2">
        <v>725</v>
      </c>
      <c r="T11" s="2">
        <v>381</v>
      </c>
      <c r="U11" s="2">
        <v>379</v>
      </c>
      <c r="V11" s="2">
        <v>760</v>
      </c>
      <c r="W11" s="2">
        <v>420</v>
      </c>
      <c r="X11" s="2">
        <v>424</v>
      </c>
      <c r="Y11" s="2">
        <v>844</v>
      </c>
    </row>
    <row r="12" spans="1:25" x14ac:dyDescent="0.2">
      <c r="A12" s="2" t="s">
        <v>10</v>
      </c>
      <c r="B12" s="2">
        <v>286</v>
      </c>
      <c r="C12" s="2">
        <v>262</v>
      </c>
      <c r="D12" s="2">
        <v>548</v>
      </c>
      <c r="E12" s="2">
        <v>226</v>
      </c>
      <c r="F12" s="2">
        <v>237</v>
      </c>
      <c r="G12" s="2">
        <v>463</v>
      </c>
      <c r="H12" s="2">
        <v>193</v>
      </c>
      <c r="I12" s="2">
        <v>198</v>
      </c>
      <c r="J12" s="2">
        <v>391</v>
      </c>
      <c r="K12" s="2">
        <v>192</v>
      </c>
      <c r="L12" s="2">
        <v>237</v>
      </c>
      <c r="M12" s="2">
        <v>429</v>
      </c>
      <c r="N12" s="2">
        <v>223</v>
      </c>
      <c r="O12" s="2">
        <v>271</v>
      </c>
      <c r="P12" s="2">
        <v>494</v>
      </c>
      <c r="Q12" s="2">
        <v>230</v>
      </c>
      <c r="R12" s="2">
        <v>240</v>
      </c>
      <c r="S12" s="2">
        <v>470</v>
      </c>
      <c r="T12" s="2">
        <v>218</v>
      </c>
      <c r="U12" s="2">
        <v>339</v>
      </c>
      <c r="V12" s="2">
        <v>557</v>
      </c>
      <c r="W12" s="2">
        <v>288</v>
      </c>
      <c r="X12" s="2">
        <v>320</v>
      </c>
      <c r="Y12" s="2">
        <v>608</v>
      </c>
    </row>
    <row r="13" spans="1:25" x14ac:dyDescent="0.2">
      <c r="A13" s="2" t="s">
        <v>11</v>
      </c>
      <c r="B13" s="2">
        <v>167</v>
      </c>
      <c r="C13" s="2">
        <v>189</v>
      </c>
      <c r="D13" s="2">
        <v>356</v>
      </c>
      <c r="E13" s="2">
        <v>146</v>
      </c>
      <c r="F13" s="2">
        <v>173</v>
      </c>
      <c r="G13" s="2">
        <v>319</v>
      </c>
      <c r="H13" s="2">
        <v>149</v>
      </c>
      <c r="I13" s="2">
        <v>148</v>
      </c>
      <c r="J13" s="2">
        <v>297</v>
      </c>
      <c r="K13" s="2">
        <v>175</v>
      </c>
      <c r="L13" s="2">
        <v>166</v>
      </c>
      <c r="M13" s="2">
        <v>341</v>
      </c>
      <c r="N13" s="2">
        <v>166</v>
      </c>
      <c r="O13" s="2">
        <v>187</v>
      </c>
      <c r="P13" s="2">
        <v>353</v>
      </c>
      <c r="Q13" s="2">
        <v>154</v>
      </c>
      <c r="R13" s="2">
        <v>197</v>
      </c>
      <c r="S13" s="2">
        <v>351</v>
      </c>
      <c r="T13" s="2">
        <v>192</v>
      </c>
      <c r="U13" s="2">
        <v>198</v>
      </c>
      <c r="V13" s="2">
        <v>390</v>
      </c>
      <c r="W13" s="2">
        <v>210</v>
      </c>
      <c r="X13" s="2">
        <v>255</v>
      </c>
      <c r="Y13" s="2">
        <v>465</v>
      </c>
    </row>
    <row r="14" spans="1:25" x14ac:dyDescent="0.2">
      <c r="A14" s="2" t="s">
        <v>12</v>
      </c>
      <c r="B14" s="2">
        <v>138</v>
      </c>
      <c r="C14" s="2">
        <v>165</v>
      </c>
      <c r="D14" s="2">
        <v>303</v>
      </c>
      <c r="E14" s="2">
        <v>131</v>
      </c>
      <c r="F14" s="2">
        <v>131</v>
      </c>
      <c r="G14" s="2">
        <v>262</v>
      </c>
      <c r="H14" s="2">
        <v>119</v>
      </c>
      <c r="I14" s="2">
        <v>137</v>
      </c>
      <c r="J14" s="2">
        <v>256</v>
      </c>
      <c r="K14" s="2">
        <v>147</v>
      </c>
      <c r="L14" s="2">
        <v>117</v>
      </c>
      <c r="M14" s="2">
        <v>264</v>
      </c>
      <c r="N14" s="2">
        <v>162</v>
      </c>
      <c r="O14" s="2">
        <v>128</v>
      </c>
      <c r="P14" s="2">
        <v>290</v>
      </c>
      <c r="Q14" s="2">
        <v>140</v>
      </c>
      <c r="R14" s="2">
        <v>147</v>
      </c>
      <c r="S14" s="2">
        <v>287</v>
      </c>
      <c r="T14" s="2">
        <v>173</v>
      </c>
      <c r="U14" s="2">
        <v>178</v>
      </c>
      <c r="V14" s="2">
        <v>351</v>
      </c>
      <c r="W14" s="2">
        <v>167</v>
      </c>
      <c r="X14" s="2">
        <v>203</v>
      </c>
      <c r="Y14" s="2">
        <v>370</v>
      </c>
    </row>
    <row r="15" spans="1:25" x14ac:dyDescent="0.2">
      <c r="A15" s="2" t="s">
        <v>13</v>
      </c>
      <c r="B15" s="2">
        <v>151</v>
      </c>
      <c r="C15" s="2">
        <v>139</v>
      </c>
      <c r="D15" s="2">
        <v>290</v>
      </c>
      <c r="E15" s="2">
        <v>114</v>
      </c>
      <c r="F15" s="2">
        <v>120</v>
      </c>
      <c r="G15" s="2">
        <v>234</v>
      </c>
      <c r="H15" s="2">
        <v>121</v>
      </c>
      <c r="I15" s="2">
        <v>134</v>
      </c>
      <c r="J15" s="2">
        <v>255</v>
      </c>
      <c r="K15" s="2">
        <v>119</v>
      </c>
      <c r="L15" s="2">
        <v>136</v>
      </c>
      <c r="M15" s="2">
        <v>255</v>
      </c>
      <c r="N15" s="2">
        <v>122</v>
      </c>
      <c r="O15" s="2">
        <v>134</v>
      </c>
      <c r="P15" s="2">
        <v>256</v>
      </c>
      <c r="Q15" s="2">
        <v>114</v>
      </c>
      <c r="R15" s="2">
        <v>106</v>
      </c>
      <c r="S15" s="2">
        <v>220</v>
      </c>
      <c r="T15" s="2">
        <v>138</v>
      </c>
      <c r="U15" s="2">
        <v>149</v>
      </c>
      <c r="V15" s="2">
        <v>287</v>
      </c>
      <c r="W15" s="2">
        <v>135</v>
      </c>
      <c r="X15" s="2">
        <v>144</v>
      </c>
      <c r="Y15" s="2">
        <v>279</v>
      </c>
    </row>
    <row r="16" spans="1:25" x14ac:dyDescent="0.2">
      <c r="A16" s="2" t="s">
        <v>14</v>
      </c>
      <c r="B16" s="2">
        <v>127</v>
      </c>
      <c r="C16" s="2">
        <v>141</v>
      </c>
      <c r="D16" s="2">
        <v>268</v>
      </c>
      <c r="E16" s="2">
        <v>106</v>
      </c>
      <c r="F16" s="2">
        <v>107</v>
      </c>
      <c r="G16" s="2">
        <v>213</v>
      </c>
      <c r="H16" s="2">
        <v>109</v>
      </c>
      <c r="I16" s="2">
        <v>120</v>
      </c>
      <c r="J16" s="2">
        <v>229</v>
      </c>
      <c r="K16" s="2">
        <v>93</v>
      </c>
      <c r="L16" s="2">
        <v>100</v>
      </c>
      <c r="M16" s="2">
        <v>193</v>
      </c>
      <c r="N16" s="2">
        <v>102</v>
      </c>
      <c r="O16" s="2">
        <v>103</v>
      </c>
      <c r="P16" s="2">
        <v>205</v>
      </c>
      <c r="Q16" s="2">
        <v>99</v>
      </c>
      <c r="R16" s="2">
        <v>126</v>
      </c>
      <c r="S16" s="2">
        <v>225</v>
      </c>
      <c r="T16" s="2">
        <v>113</v>
      </c>
      <c r="U16" s="2">
        <v>133</v>
      </c>
      <c r="V16" s="2">
        <v>246</v>
      </c>
      <c r="W16" s="2">
        <v>137</v>
      </c>
      <c r="X16" s="2">
        <v>142</v>
      </c>
      <c r="Y16" s="2">
        <v>279</v>
      </c>
    </row>
    <row r="17" spans="1:25" x14ac:dyDescent="0.2">
      <c r="A17" s="2" t="s">
        <v>15</v>
      </c>
      <c r="B17" s="2">
        <v>90</v>
      </c>
      <c r="C17" s="2">
        <v>101</v>
      </c>
      <c r="D17" s="2">
        <v>191</v>
      </c>
      <c r="E17" s="2">
        <v>57</v>
      </c>
      <c r="F17" s="2">
        <v>88</v>
      </c>
      <c r="G17" s="2">
        <v>145</v>
      </c>
      <c r="H17" s="2">
        <v>87</v>
      </c>
      <c r="I17" s="2">
        <v>102</v>
      </c>
      <c r="J17" s="2">
        <v>189</v>
      </c>
      <c r="K17" s="2">
        <v>103</v>
      </c>
      <c r="L17" s="2">
        <v>109</v>
      </c>
      <c r="M17" s="2">
        <v>212</v>
      </c>
      <c r="N17" s="2">
        <v>97</v>
      </c>
      <c r="O17" s="2">
        <v>103</v>
      </c>
      <c r="P17" s="2">
        <v>200</v>
      </c>
      <c r="Q17" s="2">
        <v>90</v>
      </c>
      <c r="R17" s="2">
        <v>96</v>
      </c>
      <c r="S17" s="2">
        <v>186</v>
      </c>
      <c r="T17" s="2">
        <v>119</v>
      </c>
      <c r="U17" s="2">
        <v>99</v>
      </c>
      <c r="V17" s="2">
        <v>218</v>
      </c>
      <c r="W17" s="2">
        <v>124</v>
      </c>
      <c r="X17" s="2">
        <v>163</v>
      </c>
      <c r="Y17" s="2">
        <v>287</v>
      </c>
    </row>
    <row r="18" spans="1:25" x14ac:dyDescent="0.2">
      <c r="A18" s="2" t="s">
        <v>16</v>
      </c>
      <c r="B18" s="2">
        <v>60</v>
      </c>
      <c r="C18" s="2">
        <v>63</v>
      </c>
      <c r="D18" s="2">
        <v>123</v>
      </c>
      <c r="E18" s="2">
        <v>47</v>
      </c>
      <c r="F18" s="2">
        <v>78</v>
      </c>
      <c r="G18" s="2">
        <v>125</v>
      </c>
      <c r="H18" s="2">
        <v>39</v>
      </c>
      <c r="I18" s="2">
        <v>46</v>
      </c>
      <c r="J18" s="2">
        <v>85</v>
      </c>
      <c r="K18" s="2">
        <v>50</v>
      </c>
      <c r="L18" s="2">
        <v>70</v>
      </c>
      <c r="M18" s="2">
        <v>120</v>
      </c>
      <c r="N18" s="2">
        <v>68</v>
      </c>
      <c r="O18" s="2">
        <v>63</v>
      </c>
      <c r="P18" s="2">
        <v>131</v>
      </c>
      <c r="Q18" s="2">
        <v>67</v>
      </c>
      <c r="R18" s="2">
        <v>78</v>
      </c>
      <c r="S18" s="2">
        <v>145</v>
      </c>
      <c r="T18" s="2">
        <v>95</v>
      </c>
      <c r="U18" s="2">
        <v>102</v>
      </c>
      <c r="V18" s="2">
        <v>197</v>
      </c>
      <c r="W18" s="2">
        <v>83</v>
      </c>
      <c r="X18" s="2">
        <v>104</v>
      </c>
      <c r="Y18" s="2">
        <v>187</v>
      </c>
    </row>
    <row r="19" spans="1:25" x14ac:dyDescent="0.2">
      <c r="A19" s="2" t="s">
        <v>17</v>
      </c>
      <c r="B19" s="2">
        <v>42</v>
      </c>
      <c r="C19" s="2">
        <v>65</v>
      </c>
      <c r="D19" s="2">
        <v>107</v>
      </c>
      <c r="E19" s="2">
        <v>36</v>
      </c>
      <c r="F19" s="2">
        <v>42</v>
      </c>
      <c r="G19" s="2">
        <v>78</v>
      </c>
      <c r="H19" s="2">
        <v>40</v>
      </c>
      <c r="I19" s="2">
        <v>46</v>
      </c>
      <c r="J19" s="2">
        <v>86</v>
      </c>
      <c r="K19" s="2">
        <v>35</v>
      </c>
      <c r="L19" s="2">
        <v>49</v>
      </c>
      <c r="M19" s="2">
        <v>84</v>
      </c>
      <c r="N19" s="2">
        <v>47</v>
      </c>
      <c r="O19" s="2">
        <v>56</v>
      </c>
      <c r="P19" s="2">
        <v>103</v>
      </c>
      <c r="Q19" s="2">
        <v>48</v>
      </c>
      <c r="R19" s="2">
        <v>51</v>
      </c>
      <c r="S19" s="2">
        <v>99</v>
      </c>
      <c r="T19" s="2">
        <v>62</v>
      </c>
      <c r="U19" s="2">
        <v>69</v>
      </c>
      <c r="V19" s="2">
        <v>131</v>
      </c>
      <c r="W19" s="2">
        <v>64</v>
      </c>
      <c r="X19" s="2">
        <v>56</v>
      </c>
      <c r="Y19" s="2">
        <v>120</v>
      </c>
    </row>
    <row r="20" spans="1:25" x14ac:dyDescent="0.2">
      <c r="A20" s="2" t="s">
        <v>18</v>
      </c>
      <c r="B20" s="2">
        <v>25</v>
      </c>
      <c r="C20" s="2">
        <v>38</v>
      </c>
      <c r="D20" s="2">
        <v>63</v>
      </c>
      <c r="E20" s="2">
        <v>23</v>
      </c>
      <c r="F20" s="2">
        <v>30</v>
      </c>
      <c r="G20" s="2">
        <v>53</v>
      </c>
      <c r="H20" s="2">
        <v>25</v>
      </c>
      <c r="I20" s="2">
        <v>30</v>
      </c>
      <c r="J20" s="2">
        <v>55</v>
      </c>
      <c r="K20" s="2">
        <v>29</v>
      </c>
      <c r="L20" s="2">
        <v>45</v>
      </c>
      <c r="M20" s="2">
        <v>74</v>
      </c>
      <c r="N20" s="2">
        <v>37</v>
      </c>
      <c r="O20" s="2">
        <v>39</v>
      </c>
      <c r="P20" s="2">
        <v>76</v>
      </c>
      <c r="Q20" s="2">
        <v>27</v>
      </c>
      <c r="R20" s="2">
        <v>49</v>
      </c>
      <c r="S20" s="2">
        <v>76</v>
      </c>
      <c r="T20" s="2">
        <v>36</v>
      </c>
      <c r="U20" s="2">
        <v>41</v>
      </c>
      <c r="V20" s="2">
        <v>77</v>
      </c>
      <c r="W20" s="2">
        <v>38</v>
      </c>
      <c r="X20" s="2">
        <v>47</v>
      </c>
      <c r="Y20" s="2">
        <v>85</v>
      </c>
    </row>
    <row r="21" spans="1:25" x14ac:dyDescent="0.2">
      <c r="A21" s="2" t="s">
        <v>19</v>
      </c>
      <c r="B21" s="2">
        <v>8</v>
      </c>
      <c r="C21" s="2">
        <v>19</v>
      </c>
      <c r="D21" s="2">
        <v>27</v>
      </c>
      <c r="E21" s="2">
        <v>14</v>
      </c>
      <c r="F21" s="2">
        <v>11</v>
      </c>
      <c r="G21" s="2">
        <v>25</v>
      </c>
      <c r="H21" s="2">
        <v>22</v>
      </c>
      <c r="I21" s="2">
        <v>31</v>
      </c>
      <c r="J21" s="2">
        <v>53</v>
      </c>
      <c r="K21" s="2">
        <v>16</v>
      </c>
      <c r="L21" s="2">
        <v>20</v>
      </c>
      <c r="M21" s="2">
        <v>36</v>
      </c>
      <c r="N21" s="2">
        <v>23</v>
      </c>
      <c r="O21" s="2">
        <v>25</v>
      </c>
      <c r="P21" s="2">
        <v>48</v>
      </c>
      <c r="Q21" s="2">
        <v>32</v>
      </c>
      <c r="R21" s="2">
        <v>33</v>
      </c>
      <c r="S21" s="2">
        <v>65</v>
      </c>
      <c r="T21" s="2">
        <v>39</v>
      </c>
      <c r="U21" s="2">
        <v>30</v>
      </c>
      <c r="V21" s="2">
        <v>69</v>
      </c>
      <c r="W21" s="2">
        <v>23</v>
      </c>
      <c r="X21" s="2">
        <v>27</v>
      </c>
      <c r="Y21" s="2">
        <v>50</v>
      </c>
    </row>
    <row r="22" spans="1:25" x14ac:dyDescent="0.2">
      <c r="A22" s="2" t="s">
        <v>21</v>
      </c>
      <c r="B22" s="2">
        <v>15</v>
      </c>
      <c r="C22" s="2">
        <v>23</v>
      </c>
      <c r="D22" s="2">
        <v>38</v>
      </c>
      <c r="E22" s="2">
        <v>18</v>
      </c>
      <c r="F22" s="2">
        <v>21</v>
      </c>
      <c r="G22" s="2">
        <v>39</v>
      </c>
      <c r="H22" s="2">
        <v>5</v>
      </c>
      <c r="I22" s="2">
        <v>24</v>
      </c>
      <c r="J22" s="2">
        <v>29</v>
      </c>
      <c r="K22" s="2">
        <v>16</v>
      </c>
      <c r="L22" s="2">
        <v>26</v>
      </c>
      <c r="M22" s="2">
        <v>42</v>
      </c>
      <c r="N22" s="2">
        <v>12</v>
      </c>
      <c r="O22" s="2">
        <v>30</v>
      </c>
      <c r="P22" s="2">
        <v>42</v>
      </c>
      <c r="Q22" s="2">
        <v>16</v>
      </c>
      <c r="R22" s="2">
        <v>32</v>
      </c>
      <c r="S22" s="2">
        <v>48</v>
      </c>
      <c r="T22" s="2">
        <v>23</v>
      </c>
      <c r="U22" s="2">
        <v>35</v>
      </c>
      <c r="V22" s="2">
        <v>58</v>
      </c>
      <c r="W22" s="2">
        <v>22</v>
      </c>
      <c r="X22" s="2">
        <v>37</v>
      </c>
      <c r="Y22" s="2">
        <v>59</v>
      </c>
    </row>
    <row r="24" spans="1:25" x14ac:dyDescent="0.2">
      <c r="A24" s="2" t="s">
        <v>4</v>
      </c>
      <c r="B24" s="2">
        <v>2426</v>
      </c>
      <c r="C24" s="2">
        <v>2474</v>
      </c>
      <c r="D24" s="2">
        <v>4900</v>
      </c>
      <c r="E24" s="2">
        <f t="shared" ref="E24:J24" si="0">SUM(E7:E22)</f>
        <v>2072</v>
      </c>
      <c r="F24" s="2">
        <f t="shared" si="0"/>
        <v>2179</v>
      </c>
      <c r="G24" s="2">
        <f t="shared" si="0"/>
        <v>4251</v>
      </c>
      <c r="H24" s="2">
        <f t="shared" si="0"/>
        <v>1974</v>
      </c>
      <c r="I24" s="2">
        <f t="shared" si="0"/>
        <v>2083</v>
      </c>
      <c r="J24" s="2">
        <f t="shared" si="0"/>
        <v>4057</v>
      </c>
      <c r="K24" s="2">
        <v>2055</v>
      </c>
      <c r="L24" s="2">
        <v>2095</v>
      </c>
      <c r="M24" s="2">
        <v>4150</v>
      </c>
      <c r="N24" s="2">
        <v>2166</v>
      </c>
      <c r="O24" s="2">
        <v>2254</v>
      </c>
      <c r="P24" s="2">
        <v>4420</v>
      </c>
      <c r="Q24" s="2">
        <v>2160</v>
      </c>
      <c r="R24" s="2">
        <v>2254</v>
      </c>
      <c r="S24" s="2">
        <v>4414</v>
      </c>
      <c r="T24" s="2">
        <v>2443</v>
      </c>
      <c r="U24" s="2">
        <v>2613</v>
      </c>
      <c r="V24" s="2">
        <v>5056</v>
      </c>
      <c r="W24" s="2">
        <v>2652</v>
      </c>
      <c r="X24" s="2">
        <v>2823</v>
      </c>
      <c r="Y24" s="2">
        <v>5475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Emigration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M_Terbals</dc:creator>
  <cp:lastModifiedBy>Leander Kuijvenhoven</cp:lastModifiedBy>
  <dcterms:created xsi:type="dcterms:W3CDTF">2013-10-17T19:13:35Z</dcterms:created>
  <dcterms:modified xsi:type="dcterms:W3CDTF">2019-05-17T20:05:48Z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3e9ae4f4cd5343e4bc49fdccc36fe2f1</vt:lpwstr>
  </property>
</Properties>
</file>