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formatie en statistieken voor iedereen\Afdeling P&amp;I\CBS Publicaties\Budgetonderzoek\Tabellen BO 2015-2016\Losse tabellen\"/>
    </mc:Choice>
  </mc:AlternateContent>
  <bookViews>
    <workbookView xWindow="0" yWindow="0" windowWidth="28800" windowHeight="13200"/>
  </bookViews>
  <sheets>
    <sheet name="Tabel7" sheetId="1" r:id="rId1"/>
  </sheets>
  <definedNames>
    <definedName name="_xlnm.Print_Area" localSheetId="0">Tabel7!$B$2:$F$20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4" i="1" s="1"/>
  <c r="E16" i="1"/>
  <c r="E15" i="1"/>
  <c r="E13" i="1"/>
  <c r="E12" i="1"/>
  <c r="E11" i="1"/>
  <c r="E9" i="1"/>
  <c r="E8" i="1"/>
  <c r="E7" i="1"/>
  <c r="E5" i="1"/>
  <c r="E6" i="1" l="1"/>
  <c r="E17" i="1" s="1"/>
  <c r="E10" i="1"/>
</calcChain>
</file>

<file path=xl/sharedStrings.xml><?xml version="1.0" encoding="utf-8"?>
<sst xmlns="http://schemas.openxmlformats.org/spreadsheetml/2006/main" count="20" uniqueCount="19">
  <si>
    <t>Table 7:  Average absolute/relative annual spending by categories, in NAf</t>
  </si>
  <si>
    <t>Spending categories</t>
  </si>
  <si>
    <t>Average spending (Absolute)</t>
  </si>
  <si>
    <t>Average spending  (Relative)</t>
  </si>
  <si>
    <t>Food and non-alcholic beverages</t>
  </si>
  <si>
    <t>Alcoholic beverages, tobacco</t>
  </si>
  <si>
    <t>Cloting and footwear</t>
  </si>
  <si>
    <t>Housing</t>
  </si>
  <si>
    <t>Furnishings and household equipment</t>
  </si>
  <si>
    <t>Health</t>
  </si>
  <si>
    <t>Transport</t>
  </si>
  <si>
    <t>Communication</t>
  </si>
  <si>
    <t>Recreation and culture</t>
  </si>
  <si>
    <t>Education</t>
  </si>
  <si>
    <t>Hotel and Restaurant</t>
  </si>
  <si>
    <t>Total</t>
  </si>
  <si>
    <t>*local purchases</t>
  </si>
  <si>
    <t>Source: Budget Expenditure Survey 2016</t>
  </si>
  <si>
    <t>CBS Curaçao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</si>
</sst>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Lucida Console"/>
      <family val="3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1" fontId="0" fillId="3" borderId="4" xfId="0" applyNumberFormat="1" applyFont="1" applyFill="1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vertical="center"/>
    </xf>
    <xf numFmtId="1" fontId="0" fillId="3" borderId="5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vertical="center"/>
    </xf>
    <xf numFmtId="1" fontId="0" fillId="3" borderId="6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horizontal="center"/>
    </xf>
    <xf numFmtId="9" fontId="3" fillId="3" borderId="2" xfId="1" applyNumberFormat="1" applyFont="1" applyFill="1" applyBorder="1" applyAlignment="1">
      <alignment horizontal="center"/>
    </xf>
    <xf numFmtId="49" fontId="6" fillId="3" borderId="0" xfId="0" applyNumberFormat="1" applyFont="1" applyFill="1" applyBorder="1" applyAlignment="1">
      <alignment vertical="center"/>
    </xf>
    <xf numFmtId="2" fontId="3" fillId="3" borderId="0" xfId="0" applyNumberFormat="1" applyFont="1" applyFill="1" applyBorder="1" applyAlignment="1">
      <alignment horizontal="center"/>
    </xf>
    <xf numFmtId="164" fontId="3" fillId="3" borderId="0" xfId="1" applyNumberFormat="1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2"/>
  <sheetViews>
    <sheetView tabSelected="1" view="pageBreakPreview" zoomScale="130" zoomScaleNormal="160" zoomScaleSheetLayoutView="130" workbookViewId="0">
      <selection activeCell="C24" sqref="C24"/>
    </sheetView>
  </sheetViews>
  <sheetFormatPr defaultColWidth="9.140625" defaultRowHeight="15" x14ac:dyDescent="0.25"/>
  <cols>
    <col min="1" max="1" width="9.140625" style="3"/>
    <col min="2" max="2" width="4.7109375" style="3" customWidth="1"/>
    <col min="3" max="3" width="47.85546875" style="3" customWidth="1"/>
    <col min="4" max="4" width="24.85546875" style="3" customWidth="1"/>
    <col min="5" max="5" width="23.5703125" style="3" customWidth="1"/>
    <col min="6" max="6" width="4.7109375" style="3" customWidth="1"/>
    <col min="7" max="16384" width="9.140625" style="3"/>
  </cols>
  <sheetData>
    <row r="3" spans="3:5" x14ac:dyDescent="0.25">
      <c r="C3" s="1" t="s">
        <v>0</v>
      </c>
      <c r="D3" s="2"/>
      <c r="E3" s="2"/>
    </row>
    <row r="4" spans="3:5" ht="30" x14ac:dyDescent="0.25">
      <c r="C4" s="4" t="s">
        <v>1</v>
      </c>
      <c r="D4" s="5" t="s">
        <v>2</v>
      </c>
      <c r="E4" s="6" t="s">
        <v>3</v>
      </c>
    </row>
    <row r="5" spans="3:5" x14ac:dyDescent="0.25">
      <c r="C5" s="7" t="s">
        <v>4</v>
      </c>
      <c r="D5" s="8">
        <v>5603.6581999999999</v>
      </c>
      <c r="E5" s="9">
        <f t="shared" ref="E5:E16" si="0">D5/$D$17</f>
        <v>0.12123049806341399</v>
      </c>
    </row>
    <row r="6" spans="3:5" x14ac:dyDescent="0.25">
      <c r="C6" s="10" t="s">
        <v>5</v>
      </c>
      <c r="D6" s="11">
        <v>414.44470000000001</v>
      </c>
      <c r="E6" s="9">
        <f t="shared" si="0"/>
        <v>8.9661673870012615E-3</v>
      </c>
    </row>
    <row r="7" spans="3:5" x14ac:dyDescent="0.25">
      <c r="C7" s="12" t="s">
        <v>6</v>
      </c>
      <c r="D7" s="11">
        <v>1463.6590000000001</v>
      </c>
      <c r="E7" s="9">
        <f t="shared" si="0"/>
        <v>3.166504865785684E-2</v>
      </c>
    </row>
    <row r="8" spans="3:5" x14ac:dyDescent="0.25">
      <c r="C8" s="12" t="s">
        <v>7</v>
      </c>
      <c r="D8" s="11">
        <v>11501.6754</v>
      </c>
      <c r="E8" s="9">
        <f t="shared" si="0"/>
        <v>0.24882920898096825</v>
      </c>
    </row>
    <row r="9" spans="3:5" x14ac:dyDescent="0.25">
      <c r="C9" s="12" t="s">
        <v>8</v>
      </c>
      <c r="D9" s="11">
        <v>4956.7084000000004</v>
      </c>
      <c r="E9" s="9">
        <f t="shared" si="0"/>
        <v>0.10723427565355573</v>
      </c>
    </row>
    <row r="10" spans="3:5" x14ac:dyDescent="0.25">
      <c r="C10" s="12" t="s">
        <v>9</v>
      </c>
      <c r="D10" s="11">
        <v>832.05079999999998</v>
      </c>
      <c r="E10" s="9">
        <f t="shared" si="0"/>
        <v>1.8000729041264877E-2</v>
      </c>
    </row>
    <row r="11" spans="3:5" x14ac:dyDescent="0.25">
      <c r="C11" s="12" t="s">
        <v>10</v>
      </c>
      <c r="D11" s="11">
        <v>6095.3471</v>
      </c>
      <c r="E11" s="9">
        <f t="shared" si="0"/>
        <v>0.13186777965907809</v>
      </c>
    </row>
    <row r="12" spans="3:5" x14ac:dyDescent="0.25">
      <c r="C12" s="12" t="s">
        <v>11</v>
      </c>
      <c r="D12" s="11">
        <v>3091.8447999999999</v>
      </c>
      <c r="E12" s="9">
        <f t="shared" si="0"/>
        <v>6.6889498192230321E-2</v>
      </c>
    </row>
    <row r="13" spans="3:5" x14ac:dyDescent="0.25">
      <c r="C13" s="12" t="s">
        <v>12</v>
      </c>
      <c r="D13" s="11">
        <v>4773.5412999999999</v>
      </c>
      <c r="E13" s="9">
        <f t="shared" si="0"/>
        <v>0.1032716073448728</v>
      </c>
    </row>
    <row r="14" spans="3:5" x14ac:dyDescent="0.25">
      <c r="C14" s="12" t="s">
        <v>13</v>
      </c>
      <c r="D14" s="11">
        <v>480.14069999999998</v>
      </c>
      <c r="E14" s="9">
        <f t="shared" si="0"/>
        <v>1.0387445865544803E-2</v>
      </c>
    </row>
    <row r="15" spans="3:5" x14ac:dyDescent="0.25">
      <c r="C15" s="12" t="s">
        <v>14</v>
      </c>
      <c r="D15" s="11">
        <v>1032.1294</v>
      </c>
      <c r="E15" s="9">
        <f t="shared" si="0"/>
        <v>2.2329263627801681E-2</v>
      </c>
    </row>
    <row r="16" spans="3:5" x14ac:dyDescent="0.25">
      <c r="C16" s="12" t="s">
        <v>15</v>
      </c>
      <c r="D16" s="13">
        <v>5977.9724999999999</v>
      </c>
      <c r="E16" s="9">
        <f t="shared" si="0"/>
        <v>0.12932847752641161</v>
      </c>
    </row>
    <row r="17" spans="3:5" x14ac:dyDescent="0.25">
      <c r="C17" s="14" t="s">
        <v>15</v>
      </c>
      <c r="D17" s="15">
        <f>SUM(D$5:$D16)</f>
        <v>46223.172299999991</v>
      </c>
      <c r="E17" s="16">
        <f>SUM(E5:E16)</f>
        <v>1.0000000000000002</v>
      </c>
    </row>
    <row r="18" spans="3:5" x14ac:dyDescent="0.25">
      <c r="C18" s="17" t="s">
        <v>16</v>
      </c>
      <c r="D18" s="18"/>
      <c r="E18" s="19"/>
    </row>
    <row r="19" spans="3:5" x14ac:dyDescent="0.25">
      <c r="C19" s="20" t="s">
        <v>17</v>
      </c>
      <c r="E19" s="21" t="s">
        <v>18</v>
      </c>
    </row>
    <row r="21" spans="3:5" x14ac:dyDescent="0.25">
      <c r="C21" s="22"/>
    </row>
    <row r="22" spans="3:5" x14ac:dyDescent="0.25">
      <c r="C22" s="23"/>
    </row>
    <row r="23" spans="3:5" x14ac:dyDescent="0.25">
      <c r="C23" s="22"/>
    </row>
    <row r="24" spans="3:5" x14ac:dyDescent="0.25">
      <c r="C24" s="22"/>
    </row>
    <row r="25" spans="3:5" x14ac:dyDescent="0.25">
      <c r="C25" s="22"/>
    </row>
    <row r="26" spans="3:5" x14ac:dyDescent="0.25">
      <c r="C26" s="22"/>
    </row>
    <row r="27" spans="3:5" x14ac:dyDescent="0.25">
      <c r="C27" s="22"/>
    </row>
    <row r="28" spans="3:5" x14ac:dyDescent="0.25">
      <c r="C28" s="22"/>
    </row>
    <row r="29" spans="3:5" x14ac:dyDescent="0.25">
      <c r="C29" s="22"/>
    </row>
    <row r="30" spans="3:5" x14ac:dyDescent="0.25">
      <c r="C30" s="22"/>
    </row>
    <row r="31" spans="3:5" x14ac:dyDescent="0.25">
      <c r="C31" s="22"/>
    </row>
    <row r="32" spans="3:5" x14ac:dyDescent="0.25">
      <c r="C32" s="22"/>
    </row>
  </sheetData>
  <pageMargins left="0.7" right="0.7" top="0.75" bottom="0.75" header="0.3" footer="0.3"/>
  <pageSetup scale="73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Tabel7</vt:lpstr>
      <vt:lpstr>Tabel7!Print_Area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2018-11-09T20:14:49Z</dcterms:created>
  <dcterms:modified xsi:type="dcterms:W3CDTF">2018-11-09T20:15:00Z</dcterms:modified>
</cp:coreProperties>
</file>