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Informatie en statistieken voor iedereen\Afdeling P&amp;I\CBS Publicaties\Economy &amp; Finance\Data\Recente GDP\2018\"/>
    </mc:Choice>
  </mc:AlternateContent>
  <bookViews>
    <workbookView xWindow="0" yWindow="0" windowWidth="23040" windowHeight="10080"/>
  </bookViews>
  <sheets>
    <sheet name="GD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4" i="1" l="1"/>
</calcChain>
</file>

<file path=xl/sharedStrings.xml><?xml version="1.0" encoding="utf-8"?>
<sst xmlns="http://schemas.openxmlformats.org/spreadsheetml/2006/main" count="79" uniqueCount="49">
  <si>
    <t>Domestic product by sector and industry, Curaçao (mln ANG)</t>
  </si>
  <si>
    <t>Non-financial corporations</t>
  </si>
  <si>
    <t xml:space="preserve">A+B+C   </t>
  </si>
  <si>
    <t>Agriculture, fishing and mining</t>
  </si>
  <si>
    <t>D</t>
  </si>
  <si>
    <t>Manufacturing</t>
  </si>
  <si>
    <t>E</t>
  </si>
  <si>
    <t>Electricity, gas and water</t>
  </si>
  <si>
    <t>F</t>
  </si>
  <si>
    <t>Construction</t>
  </si>
  <si>
    <t>G</t>
  </si>
  <si>
    <t>Trade</t>
  </si>
  <si>
    <t>H</t>
  </si>
  <si>
    <t>Hotels and restaurants</t>
  </si>
  <si>
    <t>I</t>
  </si>
  <si>
    <t>Transport, storage and communications</t>
  </si>
  <si>
    <t>K</t>
  </si>
  <si>
    <t>Real estate, renting and business activities</t>
  </si>
  <si>
    <t>M</t>
  </si>
  <si>
    <t>Education private</t>
  </si>
  <si>
    <t>N</t>
  </si>
  <si>
    <t>Health and social work</t>
  </si>
  <si>
    <t>O</t>
  </si>
  <si>
    <t>Other community, social and personal service activities</t>
  </si>
  <si>
    <t>Value added, gross, marketprices</t>
  </si>
  <si>
    <t>Financial corporations</t>
  </si>
  <si>
    <t xml:space="preserve">J    </t>
  </si>
  <si>
    <t>Financial intermediation</t>
  </si>
  <si>
    <t/>
  </si>
  <si>
    <t>Government</t>
  </si>
  <si>
    <t>A+B</t>
  </si>
  <si>
    <t>Agriculture</t>
  </si>
  <si>
    <t>Transport,storage and communications</t>
  </si>
  <si>
    <t>L</t>
  </si>
  <si>
    <t>Public administration and defence;compulsory social security</t>
  </si>
  <si>
    <t>Education</t>
  </si>
  <si>
    <t>Households &amp; Non-profit institutions serving households</t>
  </si>
  <si>
    <t>Agriculture and fishing</t>
  </si>
  <si>
    <t>P</t>
  </si>
  <si>
    <t>Private households</t>
  </si>
  <si>
    <t>Total Value Added gross, market prices</t>
  </si>
  <si>
    <t xml:space="preserve">  plus Taxes less subsidies on products</t>
  </si>
  <si>
    <t xml:space="preserve">  minus Fisim</t>
  </si>
  <si>
    <t>Domestic Product gross, market prices</t>
  </si>
  <si>
    <t>Nominal GDP growth</t>
  </si>
  <si>
    <t>Inflation</t>
  </si>
  <si>
    <t>Real GDP growth</t>
  </si>
  <si>
    <t>Estimated</t>
  </si>
  <si>
    <t xml:space="preserve">Estimated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</si>
</sst>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1" fillId="0" borderId="2" xfId="0" applyFont="1" applyBorder="1"/>
    <xf numFmtId="0" fontId="1" fillId="0" borderId="0" xfId="0" applyFont="1" applyBorder="1"/>
    <xf numFmtId="0" fontId="1" fillId="0" borderId="3" xfId="0" applyFont="1" applyBorder="1"/>
    <xf numFmtId="164" fontId="0" fillId="0" borderId="0" xfId="0" applyNumberFormat="1"/>
    <xf numFmtId="164" fontId="1" fillId="0" borderId="0" xfId="0" applyNumberFormat="1" applyFont="1"/>
    <xf numFmtId="164" fontId="1" fillId="0" borderId="2" xfId="0" applyNumberFormat="1" applyFont="1" applyBorder="1"/>
    <xf numFmtId="164" fontId="1" fillId="0" borderId="0" xfId="0" applyNumberFormat="1" applyFont="1" applyBorder="1"/>
    <xf numFmtId="164" fontId="1" fillId="0" borderId="3" xfId="0" applyNumberFormat="1" applyFont="1" applyBorder="1"/>
    <xf numFmtId="0" fontId="1" fillId="2" borderId="0" xfId="0" applyFont="1" applyFill="1"/>
    <xf numFmtId="0" fontId="1" fillId="2" borderId="1" xfId="0" applyFont="1" applyFill="1" applyBorder="1"/>
    <xf numFmtId="0" fontId="0" fillId="2" borderId="0" xfId="0" applyFill="1"/>
    <xf numFmtId="164" fontId="0" fillId="2" borderId="0" xfId="0" applyNumberFormat="1" applyFill="1"/>
    <xf numFmtId="164" fontId="1" fillId="2" borderId="0" xfId="0" applyNumberFormat="1" applyFont="1" applyFill="1"/>
    <xf numFmtId="164" fontId="1" fillId="2" borderId="2" xfId="0" applyNumberFormat="1" applyFont="1" applyFill="1" applyBorder="1"/>
    <xf numFmtId="164" fontId="1" fillId="2" borderId="0" xfId="0" applyNumberFormat="1" applyFont="1" applyFill="1" applyBorder="1"/>
    <xf numFmtId="164" fontId="1" fillId="2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4"/>
  <sheetViews>
    <sheetView tabSelected="1" topLeftCell="C36" workbookViewId="0">
      <selection activeCell="R53" sqref="R53"/>
    </sheetView>
  </sheetViews>
  <sheetFormatPr defaultRowHeight="14.4" x14ac:dyDescent="0.3"/>
  <cols>
    <col min="2" max="2" width="53.109375" customWidth="1"/>
    <col min="3" max="21" width="9.5546875" bestFit="1" customWidth="1"/>
  </cols>
  <sheetData>
    <row r="2" spans="1:21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4" t="s">
        <v>47</v>
      </c>
      <c r="S2" s="14" t="s">
        <v>48</v>
      </c>
      <c r="T2" s="14" t="s">
        <v>48</v>
      </c>
      <c r="U2" s="14" t="s">
        <v>47</v>
      </c>
    </row>
    <row r="3" spans="1:21" x14ac:dyDescent="0.3">
      <c r="A3" s="2"/>
      <c r="B3" s="2"/>
      <c r="C3" s="2">
        <v>2000</v>
      </c>
      <c r="D3" s="2">
        <v>2001</v>
      </c>
      <c r="E3" s="2">
        <v>2002</v>
      </c>
      <c r="F3" s="2">
        <v>2003</v>
      </c>
      <c r="G3" s="2">
        <v>2004</v>
      </c>
      <c r="H3" s="2">
        <v>2005</v>
      </c>
      <c r="I3" s="2">
        <v>2006</v>
      </c>
      <c r="J3" s="2">
        <v>2007</v>
      </c>
      <c r="K3" s="2">
        <v>2008</v>
      </c>
      <c r="L3" s="2">
        <v>2009</v>
      </c>
      <c r="M3" s="2">
        <v>2010</v>
      </c>
      <c r="N3" s="2">
        <v>2011</v>
      </c>
      <c r="O3" s="2">
        <v>2012</v>
      </c>
      <c r="P3" s="2">
        <v>2013</v>
      </c>
      <c r="Q3" s="2">
        <v>2014</v>
      </c>
      <c r="R3" s="15">
        <v>2015</v>
      </c>
      <c r="S3" s="15">
        <v>2016</v>
      </c>
      <c r="T3" s="15">
        <v>2017</v>
      </c>
      <c r="U3" s="15">
        <v>2018</v>
      </c>
    </row>
    <row r="4" spans="1:21" x14ac:dyDescent="0.3">
      <c r="B4" s="1" t="s">
        <v>1</v>
      </c>
      <c r="R4" s="16"/>
      <c r="S4" s="16"/>
      <c r="T4" s="16"/>
      <c r="U4" s="16"/>
    </row>
    <row r="5" spans="1:21" x14ac:dyDescent="0.3">
      <c r="A5" t="s">
        <v>2</v>
      </c>
      <c r="B5" t="s">
        <v>3</v>
      </c>
      <c r="C5" s="9">
        <v>19.481712023888093</v>
      </c>
      <c r="D5" s="9">
        <v>31.087271199931926</v>
      </c>
      <c r="E5" s="9">
        <v>22.694843814693836</v>
      </c>
      <c r="F5" s="9">
        <v>21.50151250897277</v>
      </c>
      <c r="G5" s="9">
        <v>20.518063745093841</v>
      </c>
      <c r="H5" s="9">
        <v>23.238058124174369</v>
      </c>
      <c r="I5" s="9">
        <v>22.706540642073954</v>
      </c>
      <c r="J5" s="9">
        <v>26.782671302820319</v>
      </c>
      <c r="K5" s="9">
        <v>30.131788479897594</v>
      </c>
      <c r="L5" s="9">
        <v>21.240033867195287</v>
      </c>
      <c r="M5" s="9">
        <v>20.597652435392511</v>
      </c>
      <c r="N5" s="9">
        <v>18.431093672487695</v>
      </c>
      <c r="O5" s="9">
        <v>11.007863286759394</v>
      </c>
      <c r="P5" s="9">
        <v>17.652532155747593</v>
      </c>
      <c r="Q5" s="9">
        <v>12.213129349067467</v>
      </c>
      <c r="R5" s="17">
        <v>19.203342958110635</v>
      </c>
      <c r="S5" s="17">
        <v>19.732010989747423</v>
      </c>
      <c r="T5" s="17">
        <v>19.676366718756334</v>
      </c>
      <c r="U5" s="17">
        <v>19.133692524653032</v>
      </c>
    </row>
    <row r="6" spans="1:21" x14ac:dyDescent="0.3">
      <c r="A6" t="s">
        <v>4</v>
      </c>
      <c r="B6" t="s">
        <v>5</v>
      </c>
      <c r="C6" s="9">
        <v>291.16073692569597</v>
      </c>
      <c r="D6" s="9">
        <v>307.2803691788157</v>
      </c>
      <c r="E6" s="9">
        <v>289.23003643557064</v>
      </c>
      <c r="F6" s="9">
        <v>273.59913096810726</v>
      </c>
      <c r="G6" s="9">
        <v>292.04905208096648</v>
      </c>
      <c r="H6" s="9">
        <v>252.33595772787316</v>
      </c>
      <c r="I6" s="9">
        <v>339.1511407884185</v>
      </c>
      <c r="J6" s="9">
        <v>346.7909524885909</v>
      </c>
      <c r="K6" s="9">
        <v>336.94797441289825</v>
      </c>
      <c r="L6" s="9">
        <v>389.23844100411816</v>
      </c>
      <c r="M6" s="9">
        <v>322.69317833820031</v>
      </c>
      <c r="N6" s="9">
        <v>452.70810396584073</v>
      </c>
      <c r="O6" s="9">
        <v>463.60973776278371</v>
      </c>
      <c r="P6" s="9">
        <v>480.57409251677234</v>
      </c>
      <c r="Q6" s="9">
        <v>475.33585102214323</v>
      </c>
      <c r="R6" s="17">
        <v>605.89968818894158</v>
      </c>
      <c r="S6" s="17">
        <v>572.46614339467578</v>
      </c>
      <c r="T6" s="17">
        <v>561.56810542287133</v>
      </c>
      <c r="U6" s="17">
        <v>495.6793196136058</v>
      </c>
    </row>
    <row r="7" spans="1:21" x14ac:dyDescent="0.3">
      <c r="A7" t="s">
        <v>6</v>
      </c>
      <c r="B7" t="s">
        <v>7</v>
      </c>
      <c r="C7" s="9">
        <v>124.95758312993325</v>
      </c>
      <c r="D7" s="9">
        <v>179.12965909606453</v>
      </c>
      <c r="E7" s="9">
        <v>155.38473202373834</v>
      </c>
      <c r="F7" s="9">
        <v>162.1365573402141</v>
      </c>
      <c r="G7" s="9">
        <v>141.95809550277573</v>
      </c>
      <c r="H7" s="9">
        <v>171.19846763540292</v>
      </c>
      <c r="I7" s="9">
        <v>161.67741891911851</v>
      </c>
      <c r="J7" s="9">
        <v>170.68324630591081</v>
      </c>
      <c r="K7" s="9">
        <v>147.80397980463573</v>
      </c>
      <c r="L7" s="9">
        <v>210.88638786325805</v>
      </c>
      <c r="M7" s="9">
        <v>177.0566798465955</v>
      </c>
      <c r="N7" s="9">
        <v>92.720792583243053</v>
      </c>
      <c r="O7" s="9">
        <v>107.36848817067823</v>
      </c>
      <c r="P7" s="9">
        <v>154.71819183770788</v>
      </c>
      <c r="Q7" s="9">
        <v>246.30190753306613</v>
      </c>
      <c r="R7" s="17">
        <v>102.13769163151933</v>
      </c>
      <c r="S7" s="17">
        <v>106.1088050821528</v>
      </c>
      <c r="T7" s="17">
        <v>111.56916419168039</v>
      </c>
      <c r="U7" s="17">
        <v>112.58555927746659</v>
      </c>
    </row>
    <row r="8" spans="1:21" x14ac:dyDescent="0.3">
      <c r="A8" t="s">
        <v>8</v>
      </c>
      <c r="B8" t="s">
        <v>9</v>
      </c>
      <c r="C8" s="9">
        <v>143.77451592857545</v>
      </c>
      <c r="D8" s="9">
        <v>181.66963133220997</v>
      </c>
      <c r="E8" s="9">
        <v>192.54930763214799</v>
      </c>
      <c r="F8" s="9">
        <v>173.18309681777373</v>
      </c>
      <c r="G8" s="9">
        <v>166.11918434689267</v>
      </c>
      <c r="H8" s="9">
        <v>221.29554821664465</v>
      </c>
      <c r="I8" s="9">
        <v>204.96102172716843</v>
      </c>
      <c r="J8" s="9">
        <v>241.86884283323695</v>
      </c>
      <c r="K8" s="9">
        <v>284.29148498645168</v>
      </c>
      <c r="L8" s="9">
        <v>244.83591935087713</v>
      </c>
      <c r="M8" s="9">
        <v>259.52790566796386</v>
      </c>
      <c r="N8" s="9">
        <v>259.2585816047569</v>
      </c>
      <c r="O8" s="9">
        <v>260.69149178378359</v>
      </c>
      <c r="P8" s="9">
        <v>245.99497473988561</v>
      </c>
      <c r="Q8" s="9">
        <v>193.13252018239507</v>
      </c>
      <c r="R8" s="17">
        <v>303.71656959040399</v>
      </c>
      <c r="S8" s="17">
        <v>308.52131294282998</v>
      </c>
      <c r="T8" s="17">
        <v>313.76000483659925</v>
      </c>
      <c r="U8" s="17">
        <v>298.89876220751376</v>
      </c>
    </row>
    <row r="9" spans="1:21" x14ac:dyDescent="0.3">
      <c r="A9" t="s">
        <v>10</v>
      </c>
      <c r="B9" t="s">
        <v>11</v>
      </c>
      <c r="C9" s="9">
        <v>452.41969735972742</v>
      </c>
      <c r="D9" s="9">
        <v>461.54792777604007</v>
      </c>
      <c r="E9" s="9">
        <v>429.21131526889639</v>
      </c>
      <c r="F9" s="9">
        <v>406.33696950226903</v>
      </c>
      <c r="G9" s="9">
        <v>412.61506511458686</v>
      </c>
      <c r="H9" s="9">
        <v>445.33581902245709</v>
      </c>
      <c r="I9" s="9">
        <v>439.44351825504185</v>
      </c>
      <c r="J9" s="9">
        <v>442.68949507232969</v>
      </c>
      <c r="K9" s="9">
        <v>556.87124448375221</v>
      </c>
      <c r="L9" s="9">
        <v>545.40469154234506</v>
      </c>
      <c r="M9" s="9">
        <v>537.68289491157338</v>
      </c>
      <c r="N9" s="9">
        <v>533.69051652418523</v>
      </c>
      <c r="O9" s="9">
        <v>596.27379312434414</v>
      </c>
      <c r="P9" s="9">
        <v>537.81089141729092</v>
      </c>
      <c r="Q9" s="9">
        <v>515.98794253456526</v>
      </c>
      <c r="R9" s="17">
        <v>544.19137980592905</v>
      </c>
      <c r="S9" s="17">
        <v>519.27829843841357</v>
      </c>
      <c r="T9" s="17">
        <v>503.39487348492861</v>
      </c>
      <c r="U9" s="17">
        <v>512.38298895100195</v>
      </c>
    </row>
    <row r="10" spans="1:21" x14ac:dyDescent="0.3">
      <c r="A10" t="s">
        <v>12</v>
      </c>
      <c r="B10" t="s">
        <v>13</v>
      </c>
      <c r="C10" s="9">
        <v>92.187419750831651</v>
      </c>
      <c r="D10" s="9">
        <v>106.03213432634738</v>
      </c>
      <c r="E10" s="9">
        <v>89.786350462345297</v>
      </c>
      <c r="F10" s="9">
        <v>100.50959563698314</v>
      </c>
      <c r="G10" s="9">
        <v>100.70038678392388</v>
      </c>
      <c r="H10" s="9">
        <v>119.26938573315721</v>
      </c>
      <c r="I10" s="9">
        <v>128.59414371932195</v>
      </c>
      <c r="J10" s="9">
        <v>144.59850635080795</v>
      </c>
      <c r="K10" s="9">
        <v>201.51522187425067</v>
      </c>
      <c r="L10" s="9">
        <v>152.6943123877943</v>
      </c>
      <c r="M10" s="9">
        <v>175.92914371844375</v>
      </c>
      <c r="N10" s="9">
        <v>202.34173988975186</v>
      </c>
      <c r="O10" s="9">
        <v>204.50027937106228</v>
      </c>
      <c r="P10" s="9">
        <v>186.8099245377885</v>
      </c>
      <c r="Q10" s="9">
        <v>192.11352039135454</v>
      </c>
      <c r="R10" s="17">
        <v>269.37982954873172</v>
      </c>
      <c r="S10" s="17">
        <v>257.97698136393393</v>
      </c>
      <c r="T10" s="17">
        <v>258.34072890765708</v>
      </c>
      <c r="U10" s="17">
        <v>286.27898703537562</v>
      </c>
    </row>
    <row r="11" spans="1:21" x14ac:dyDescent="0.3">
      <c r="A11" t="s">
        <v>14</v>
      </c>
      <c r="B11" t="s">
        <v>15</v>
      </c>
      <c r="C11" s="9">
        <v>254.88686090320255</v>
      </c>
      <c r="D11" s="9">
        <v>326.76505953155947</v>
      </c>
      <c r="E11" s="9">
        <v>364.29021576114462</v>
      </c>
      <c r="F11" s="9">
        <v>366.86529959100017</v>
      </c>
      <c r="G11" s="9">
        <v>283.47362001345999</v>
      </c>
      <c r="H11" s="9">
        <v>284.23326948480849</v>
      </c>
      <c r="I11" s="9">
        <v>334.39698953720358</v>
      </c>
      <c r="J11" s="9">
        <v>331.34571381192302</v>
      </c>
      <c r="K11" s="9">
        <v>449.81763606284153</v>
      </c>
      <c r="L11" s="9">
        <v>406.45966162470472</v>
      </c>
      <c r="M11" s="9">
        <v>508.84005051984991</v>
      </c>
      <c r="N11" s="9">
        <v>529.65456569624246</v>
      </c>
      <c r="O11" s="9">
        <v>553.89633519922131</v>
      </c>
      <c r="P11" s="9">
        <v>561.55099018307806</v>
      </c>
      <c r="Q11" s="9">
        <v>604.24815023366466</v>
      </c>
      <c r="R11" s="17">
        <v>574.87814328537218</v>
      </c>
      <c r="S11" s="17">
        <v>535.26329043157716</v>
      </c>
      <c r="T11" s="17">
        <v>529.96418385630454</v>
      </c>
      <c r="U11" s="17">
        <v>535.18963070912764</v>
      </c>
    </row>
    <row r="12" spans="1:21" x14ac:dyDescent="0.3">
      <c r="A12" t="s">
        <v>16</v>
      </c>
      <c r="B12" t="s">
        <v>17</v>
      </c>
      <c r="C12" s="9">
        <v>242.98289996604802</v>
      </c>
      <c r="D12" s="9">
        <v>294.42577064211753</v>
      </c>
      <c r="E12" s="9">
        <v>279.27728205364133</v>
      </c>
      <c r="F12" s="9">
        <v>295.02659179390224</v>
      </c>
      <c r="G12" s="9">
        <v>412.0035661241692</v>
      </c>
      <c r="H12" s="9">
        <v>300.7</v>
      </c>
      <c r="I12" s="9">
        <v>299.86343107571088</v>
      </c>
      <c r="J12" s="9">
        <v>333.19659317182533</v>
      </c>
      <c r="K12" s="9">
        <v>340.78540340593645</v>
      </c>
      <c r="L12" s="9">
        <v>326.36426706702571</v>
      </c>
      <c r="M12" s="9">
        <v>360.22618471587276</v>
      </c>
      <c r="N12" s="9">
        <v>357.65987585820881</v>
      </c>
      <c r="O12" s="9">
        <v>360.68803787928158</v>
      </c>
      <c r="P12" s="9">
        <v>359.75260459168112</v>
      </c>
      <c r="Q12" s="9">
        <v>368.74384324162463</v>
      </c>
      <c r="R12" s="17">
        <v>404.77717870011219</v>
      </c>
      <c r="S12" s="17">
        <v>405.39709494929099</v>
      </c>
      <c r="T12" s="17">
        <v>389.98389739931895</v>
      </c>
      <c r="U12" s="17">
        <v>406.16822914139073</v>
      </c>
    </row>
    <row r="13" spans="1:21" x14ac:dyDescent="0.3">
      <c r="A13" t="s">
        <v>18</v>
      </c>
      <c r="B13" t="s">
        <v>19</v>
      </c>
      <c r="C13" s="9">
        <v>10.852709544665505</v>
      </c>
      <c r="D13" s="9">
        <v>8.7071134748255012</v>
      </c>
      <c r="E13" s="9">
        <v>10.722122648019507</v>
      </c>
      <c r="F13" s="9">
        <v>13.797158005478019</v>
      </c>
      <c r="G13" s="9">
        <v>19.719831962990938</v>
      </c>
      <c r="H13" s="9">
        <v>16.299999999999997</v>
      </c>
      <c r="I13" s="9">
        <v>21.136657373009534</v>
      </c>
      <c r="J13" s="9">
        <v>21.166921873975358</v>
      </c>
      <c r="K13" s="9">
        <v>21.559032212560968</v>
      </c>
      <c r="L13" s="9">
        <v>22.355806789242706</v>
      </c>
      <c r="M13" s="9">
        <v>23.280238505364355</v>
      </c>
      <c r="N13" s="9">
        <v>22.164088884862572</v>
      </c>
      <c r="O13" s="9">
        <v>23.00222027974678</v>
      </c>
      <c r="P13" s="9">
        <v>24.110954408510963</v>
      </c>
      <c r="Q13" s="9">
        <v>25.645204564708628</v>
      </c>
      <c r="R13" s="17">
        <v>26.060222888170788</v>
      </c>
      <c r="S13" s="17">
        <v>24.496609514880539</v>
      </c>
      <c r="T13" s="17">
        <v>24.517431632968187</v>
      </c>
      <c r="U13" s="17">
        <v>26.248117131939409</v>
      </c>
    </row>
    <row r="14" spans="1:21" x14ac:dyDescent="0.3">
      <c r="A14" t="s">
        <v>20</v>
      </c>
      <c r="B14" t="s">
        <v>21</v>
      </c>
      <c r="C14" s="9">
        <v>129.39077859894289</v>
      </c>
      <c r="D14" s="9">
        <v>165.56065272502937</v>
      </c>
      <c r="E14" s="9">
        <v>163.16004140405761</v>
      </c>
      <c r="F14" s="9">
        <v>157.65053595723401</v>
      </c>
      <c r="G14" s="9">
        <v>160.18102484403698</v>
      </c>
      <c r="H14" s="9">
        <v>167.7</v>
      </c>
      <c r="I14" s="9">
        <v>175.54579087064613</v>
      </c>
      <c r="J14" s="9">
        <v>177.73223013174925</v>
      </c>
      <c r="K14" s="9">
        <v>218.1974185376265</v>
      </c>
      <c r="L14" s="9">
        <v>207.42903216898168</v>
      </c>
      <c r="M14" s="9">
        <v>236.60514768172123</v>
      </c>
      <c r="N14" s="9">
        <v>241.77347582492567</v>
      </c>
      <c r="O14" s="9">
        <v>242.63074463904567</v>
      </c>
      <c r="P14" s="9">
        <v>240.84908980862622</v>
      </c>
      <c r="Q14" s="9">
        <v>230.51500313439089</v>
      </c>
      <c r="R14" s="17">
        <v>259.60654356376983</v>
      </c>
      <c r="S14" s="17">
        <v>260.35772390918697</v>
      </c>
      <c r="T14" s="17">
        <v>262.47313041594913</v>
      </c>
      <c r="U14" s="17">
        <v>271.0901232875047</v>
      </c>
    </row>
    <row r="15" spans="1:21" x14ac:dyDescent="0.3">
      <c r="A15" t="s">
        <v>22</v>
      </c>
      <c r="B15" t="s">
        <v>23</v>
      </c>
      <c r="C15" s="9">
        <v>97.148335156923437</v>
      </c>
      <c r="D15" s="9">
        <v>106.33581071705879</v>
      </c>
      <c r="E15" s="9">
        <v>114.59975249574458</v>
      </c>
      <c r="F15" s="9">
        <v>113.19255187806553</v>
      </c>
      <c r="G15" s="9">
        <v>148.14464570480544</v>
      </c>
      <c r="H15" s="9">
        <v>141.1</v>
      </c>
      <c r="I15" s="9">
        <v>151.05034709228661</v>
      </c>
      <c r="J15" s="9">
        <v>142.41082665683061</v>
      </c>
      <c r="K15" s="9">
        <v>152.41788418777446</v>
      </c>
      <c r="L15" s="9">
        <v>138.54564179791225</v>
      </c>
      <c r="M15" s="9">
        <v>132.27847202961513</v>
      </c>
      <c r="N15" s="9">
        <v>185.00454698295187</v>
      </c>
      <c r="O15" s="9">
        <v>191.7195509326661</v>
      </c>
      <c r="P15" s="9">
        <v>108.28598180810387</v>
      </c>
      <c r="Q15" s="9">
        <v>94.502904955900362</v>
      </c>
      <c r="R15" s="17">
        <v>174.85991677118633</v>
      </c>
      <c r="S15" s="17">
        <v>168.45409858019067</v>
      </c>
      <c r="T15" s="17">
        <v>161.8668695093109</v>
      </c>
      <c r="U15" s="17">
        <v>150.07486806555761</v>
      </c>
    </row>
    <row r="16" spans="1:21" s="1" customFormat="1" x14ac:dyDescent="0.3">
      <c r="B16" s="1" t="s">
        <v>24</v>
      </c>
      <c r="C16" s="10">
        <v>1859.2432492884343</v>
      </c>
      <c r="D16" s="10">
        <v>2168.5414000000005</v>
      </c>
      <c r="E16" s="10">
        <v>2110.9060000000004</v>
      </c>
      <c r="F16" s="10">
        <v>2083.799</v>
      </c>
      <c r="G16" s="10">
        <v>2157.482536223702</v>
      </c>
      <c r="H16" s="10">
        <v>2142.7065059445181</v>
      </c>
      <c r="I16" s="10">
        <v>2278.527</v>
      </c>
      <c r="J16" s="10">
        <v>2379.2660000000001</v>
      </c>
      <c r="K16" s="10">
        <v>2740.3390684486258</v>
      </c>
      <c r="L16" s="10">
        <v>2665.4541954634551</v>
      </c>
      <c r="M16" s="10">
        <v>2754.7175483705923</v>
      </c>
      <c r="N16" s="10">
        <v>2895.4073814874569</v>
      </c>
      <c r="O16" s="10">
        <v>3015.3885424293726</v>
      </c>
      <c r="P16" s="10">
        <v>2918.1102280051928</v>
      </c>
      <c r="Q16" s="10">
        <v>2958.7399771428809</v>
      </c>
      <c r="R16" s="18">
        <v>3284.7105069322474</v>
      </c>
      <c r="S16" s="18">
        <v>3178.0523695968795</v>
      </c>
      <c r="T16" s="18">
        <v>3137.1147563763452</v>
      </c>
      <c r="U16" s="18">
        <v>3113.730277945137</v>
      </c>
    </row>
    <row r="17" spans="1:21" x14ac:dyDescent="0.3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7"/>
      <c r="S17" s="17"/>
      <c r="T17" s="17"/>
      <c r="U17" s="17"/>
    </row>
    <row r="18" spans="1:21" s="1" customFormat="1" x14ac:dyDescent="0.3">
      <c r="B18" s="1" t="s">
        <v>25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8"/>
      <c r="S18" s="18"/>
      <c r="T18" s="18"/>
      <c r="U18" s="18"/>
    </row>
    <row r="19" spans="1:21" x14ac:dyDescent="0.3">
      <c r="A19" t="s">
        <v>26</v>
      </c>
      <c r="B19" t="s">
        <v>27</v>
      </c>
      <c r="C19" s="9">
        <v>640.1577223512835</v>
      </c>
      <c r="D19" s="9">
        <v>647.52915498143875</v>
      </c>
      <c r="E19" s="9">
        <v>718.33364756796391</v>
      </c>
      <c r="F19" s="9">
        <v>797.12703599557221</v>
      </c>
      <c r="G19" s="9">
        <v>775.06841600000007</v>
      </c>
      <c r="H19" s="9">
        <v>900.79482000000007</v>
      </c>
      <c r="I19" s="9">
        <v>834.33292874975587</v>
      </c>
      <c r="J19" s="9">
        <v>884.95999999999992</v>
      </c>
      <c r="K19" s="9">
        <v>848.9</v>
      </c>
      <c r="L19" s="9">
        <v>904.50800000000004</v>
      </c>
      <c r="M19" s="9">
        <v>897.1553592236221</v>
      </c>
      <c r="N19" s="9">
        <v>858.99562176731797</v>
      </c>
      <c r="O19" s="9">
        <v>851.34753154000009</v>
      </c>
      <c r="P19" s="9">
        <v>844.83709999999985</v>
      </c>
      <c r="Q19" s="9">
        <v>837.81359999999984</v>
      </c>
      <c r="R19" s="17">
        <v>637.51491055920985</v>
      </c>
      <c r="S19" s="17">
        <v>650.29430300512797</v>
      </c>
      <c r="T19" s="17">
        <v>643.55400255447989</v>
      </c>
      <c r="U19" s="17">
        <v>665.82097104286493</v>
      </c>
    </row>
    <row r="20" spans="1:21" s="1" customFormat="1" x14ac:dyDescent="0.3">
      <c r="B20" s="1" t="s">
        <v>24</v>
      </c>
      <c r="C20" s="10">
        <v>640.1577223512835</v>
      </c>
      <c r="D20" s="10">
        <v>647.52915498143875</v>
      </c>
      <c r="E20" s="10">
        <v>718.33364756796391</v>
      </c>
      <c r="F20" s="10">
        <v>797.12703599557221</v>
      </c>
      <c r="G20" s="10">
        <v>775.06841600000007</v>
      </c>
      <c r="H20" s="10">
        <v>900.79482000000007</v>
      </c>
      <c r="I20" s="10">
        <v>834.33292874975587</v>
      </c>
      <c r="J20" s="10">
        <v>884.95999999999992</v>
      </c>
      <c r="K20" s="10">
        <v>848.9</v>
      </c>
      <c r="L20" s="10">
        <v>904.50800000000004</v>
      </c>
      <c r="M20" s="10">
        <v>897.1553592236221</v>
      </c>
      <c r="N20" s="10">
        <v>858.99562176731797</v>
      </c>
      <c r="O20" s="10">
        <v>851.34753154000009</v>
      </c>
      <c r="P20" s="10">
        <v>844.83709999999985</v>
      </c>
      <c r="Q20" s="10">
        <v>837.81359999999984</v>
      </c>
      <c r="R20" s="18">
        <v>637.51491055920985</v>
      </c>
      <c r="S20" s="18">
        <v>650.29430300512797</v>
      </c>
      <c r="T20" s="18">
        <v>643.55400255447989</v>
      </c>
      <c r="U20" s="18">
        <v>665.82097104286493</v>
      </c>
    </row>
    <row r="21" spans="1:21" x14ac:dyDescent="0.3">
      <c r="A21" t="s">
        <v>28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17"/>
      <c r="S21" s="17"/>
      <c r="T21" s="17"/>
      <c r="U21" s="17"/>
    </row>
    <row r="22" spans="1:21" s="1" customFormat="1" x14ac:dyDescent="0.3">
      <c r="B22" s="1" t="s">
        <v>29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8"/>
      <c r="S22" s="18"/>
      <c r="T22" s="18"/>
      <c r="U22" s="18"/>
    </row>
    <row r="23" spans="1:21" x14ac:dyDescent="0.3">
      <c r="A23" t="s">
        <v>30</v>
      </c>
      <c r="B23" t="s">
        <v>31</v>
      </c>
      <c r="C23" s="9">
        <v>0.7</v>
      </c>
      <c r="D23" s="9">
        <v>0.59999999999999987</v>
      </c>
      <c r="E23" s="9">
        <v>0.57032258064516128</v>
      </c>
      <c r="F23" s="9">
        <v>0.8</v>
      </c>
      <c r="G23" s="9">
        <v>0.6</v>
      </c>
      <c r="H23" s="9">
        <v>0.79999999999999993</v>
      </c>
      <c r="I23" s="9">
        <v>0.89999999999999991</v>
      </c>
      <c r="J23" s="9">
        <v>1.7</v>
      </c>
      <c r="K23" s="9">
        <v>1.1000000000000001</v>
      </c>
      <c r="L23" s="9">
        <v>1.1000000000000001</v>
      </c>
      <c r="M23" s="9">
        <v>1.9000000000000004</v>
      </c>
      <c r="N23" s="9">
        <v>1.4999999999999998</v>
      </c>
      <c r="O23" s="9">
        <v>2.1</v>
      </c>
      <c r="P23" s="9">
        <v>2.4</v>
      </c>
      <c r="Q23" s="9">
        <v>0</v>
      </c>
      <c r="R23" s="17">
        <v>3</v>
      </c>
      <c r="S23" s="17">
        <v>0.5</v>
      </c>
      <c r="T23" s="17">
        <v>0.51356900000000016</v>
      </c>
      <c r="U23" s="17">
        <v>0.52501645301000011</v>
      </c>
    </row>
    <row r="24" spans="1:21" x14ac:dyDescent="0.3">
      <c r="A24" t="s">
        <v>14</v>
      </c>
      <c r="B24" t="s">
        <v>32</v>
      </c>
      <c r="C24" s="9">
        <v>14.637583999999997</v>
      </c>
      <c r="D24" s="9">
        <v>11.283356999999999</v>
      </c>
      <c r="E24" s="9">
        <v>9.3689289999999978</v>
      </c>
      <c r="F24" s="9">
        <v>10.646366999999998</v>
      </c>
      <c r="G24" s="9">
        <v>10.14894368</v>
      </c>
      <c r="H24" s="9">
        <v>10.26354832</v>
      </c>
      <c r="I24" s="9">
        <v>9.5144404399999996</v>
      </c>
      <c r="J24" s="9">
        <v>6.4940667999999997</v>
      </c>
      <c r="K24" s="9">
        <v>6.7285228799999999</v>
      </c>
      <c r="L24" s="9">
        <v>8.4078409700000005</v>
      </c>
      <c r="M24" s="9">
        <v>7.6890143007367255</v>
      </c>
      <c r="N24" s="9">
        <v>16.400721489999999</v>
      </c>
      <c r="O24" s="9">
        <v>14.615687909999998</v>
      </c>
      <c r="P24" s="9">
        <v>13.574459650000001</v>
      </c>
      <c r="Q24" s="9">
        <v>17.612125280000004</v>
      </c>
      <c r="R24" s="17">
        <v>18.3</v>
      </c>
      <c r="S24" s="17">
        <v>19.7</v>
      </c>
      <c r="T24" s="17">
        <v>20.234618600000001</v>
      </c>
      <c r="U24" s="17">
        <v>20.685648248593999</v>
      </c>
    </row>
    <row r="25" spans="1:21" x14ac:dyDescent="0.3">
      <c r="A25" t="s">
        <v>16</v>
      </c>
      <c r="B25" t="s">
        <v>17</v>
      </c>
      <c r="C25" s="9">
        <v>2.9649358363130713</v>
      </c>
      <c r="D25" s="9">
        <v>1.9196230433055224</v>
      </c>
      <c r="E25" s="9">
        <v>3.2425558943089428</v>
      </c>
      <c r="F25" s="9">
        <v>4.4555074270669923</v>
      </c>
      <c r="G25" s="9">
        <v>3.4605791333764691</v>
      </c>
      <c r="H25" s="9">
        <v>4.3658295028044085</v>
      </c>
      <c r="I25" s="9">
        <v>4.3810550865827</v>
      </c>
      <c r="J25" s="9">
        <v>3.8962425626153427</v>
      </c>
      <c r="K25" s="9">
        <v>3.2764984332207847</v>
      </c>
      <c r="L25" s="9">
        <v>3.1233204975398068</v>
      </c>
      <c r="M25" s="9">
        <v>3.4322924545063129</v>
      </c>
      <c r="N25" s="9">
        <v>0</v>
      </c>
      <c r="O25" s="9">
        <v>0</v>
      </c>
      <c r="P25" s="9">
        <v>16.399999999999999</v>
      </c>
      <c r="Q25" s="9">
        <v>0</v>
      </c>
      <c r="R25" s="17">
        <v>3.7</v>
      </c>
      <c r="S25" s="17">
        <v>11</v>
      </c>
      <c r="T25" s="17">
        <v>11.298518000000003</v>
      </c>
      <c r="U25" s="17">
        <v>11.550361966220002</v>
      </c>
    </row>
    <row r="26" spans="1:21" x14ac:dyDescent="0.3">
      <c r="A26" t="s">
        <v>33</v>
      </c>
      <c r="B26" t="s">
        <v>34</v>
      </c>
      <c r="C26" s="9">
        <v>442.81544109999999</v>
      </c>
      <c r="D26" s="9">
        <v>242.95368974999994</v>
      </c>
      <c r="E26" s="9">
        <v>244.54290731</v>
      </c>
      <c r="F26" s="9">
        <v>268.55537013999998</v>
      </c>
      <c r="G26" s="9">
        <v>268.19915689000004</v>
      </c>
      <c r="H26" s="9">
        <v>299.30371683999999</v>
      </c>
      <c r="I26" s="9">
        <v>310.08804792000007</v>
      </c>
      <c r="J26" s="9">
        <v>322.87581309999996</v>
      </c>
      <c r="K26" s="9">
        <v>334.87850464999997</v>
      </c>
      <c r="L26" s="9">
        <v>353.88246999000006</v>
      </c>
      <c r="M26" s="9">
        <v>383.06891709184964</v>
      </c>
      <c r="N26" s="9">
        <v>355.33130557000004</v>
      </c>
      <c r="O26" s="9">
        <v>372.91005777999999</v>
      </c>
      <c r="P26" s="9">
        <v>366.88892002999984</v>
      </c>
      <c r="Q26" s="9">
        <v>350.77441390000001</v>
      </c>
      <c r="R26" s="17">
        <v>364.7</v>
      </c>
      <c r="S26" s="17">
        <v>331.7</v>
      </c>
      <c r="T26" s="17">
        <v>340.70167460000005</v>
      </c>
      <c r="U26" s="17">
        <v>348.29591492683397</v>
      </c>
    </row>
    <row r="27" spans="1:21" x14ac:dyDescent="0.3">
      <c r="A27" t="s">
        <v>18</v>
      </c>
      <c r="B27" t="s">
        <v>35</v>
      </c>
      <c r="C27" s="9">
        <v>57.342240888252142</v>
      </c>
      <c r="D27" s="9">
        <v>48.253108568657701</v>
      </c>
      <c r="E27" s="9">
        <v>51.790258842105267</v>
      </c>
      <c r="F27" s="9">
        <v>63.286984807236855</v>
      </c>
      <c r="G27" s="9">
        <v>63.033933016694306</v>
      </c>
      <c r="H27" s="9">
        <v>66.441675219782041</v>
      </c>
      <c r="I27" s="9">
        <v>74.07281911182082</v>
      </c>
      <c r="J27" s="9">
        <v>78.499645690173978</v>
      </c>
      <c r="K27" s="9">
        <v>79.520550720358557</v>
      </c>
      <c r="L27" s="9">
        <v>91.203567592106225</v>
      </c>
      <c r="M27" s="9">
        <v>91.998375247209026</v>
      </c>
      <c r="N27" s="9">
        <v>104.13528252037388</v>
      </c>
      <c r="O27" s="9">
        <v>97.239283091091707</v>
      </c>
      <c r="P27" s="9">
        <v>98.850323068240101</v>
      </c>
      <c r="Q27" s="9">
        <v>100.0012187131839</v>
      </c>
      <c r="R27" s="17">
        <v>103.9</v>
      </c>
      <c r="S27" s="17">
        <v>106.7</v>
      </c>
      <c r="T27" s="17">
        <v>109.59562460000004</v>
      </c>
      <c r="U27" s="17">
        <v>112.03851107233402</v>
      </c>
    </row>
    <row r="28" spans="1:21" x14ac:dyDescent="0.3">
      <c r="A28" t="s">
        <v>20</v>
      </c>
      <c r="B28" t="s">
        <v>21</v>
      </c>
      <c r="C28" s="9">
        <v>83.169834052138626</v>
      </c>
      <c r="D28" s="9">
        <v>62.6498115735304</v>
      </c>
      <c r="E28" s="9">
        <v>60.894442876666666</v>
      </c>
      <c r="F28" s="9">
        <v>65.046978587521792</v>
      </c>
      <c r="G28" s="9">
        <v>53.164855319123731</v>
      </c>
      <c r="H28" s="9">
        <v>58.900587541940816</v>
      </c>
      <c r="I28" s="9">
        <v>59.200657150367647</v>
      </c>
      <c r="J28" s="9">
        <v>62.952901580818782</v>
      </c>
      <c r="K28" s="9">
        <v>60.204530001758066</v>
      </c>
      <c r="L28" s="9">
        <v>66.67558036620008</v>
      </c>
      <c r="M28" s="9">
        <v>70.254477037953706</v>
      </c>
      <c r="N28" s="9">
        <v>86.910513280815351</v>
      </c>
      <c r="O28" s="9">
        <v>83.951892864525917</v>
      </c>
      <c r="P28" s="9">
        <v>116.97594386265821</v>
      </c>
      <c r="Q28" s="9">
        <v>118.50166526918589</v>
      </c>
      <c r="R28" s="17">
        <v>86.3</v>
      </c>
      <c r="S28" s="17">
        <v>117.1</v>
      </c>
      <c r="T28" s="17">
        <v>120.27785980000002</v>
      </c>
      <c r="U28" s="17">
        <v>122.958853294942</v>
      </c>
    </row>
    <row r="29" spans="1:21" x14ac:dyDescent="0.3">
      <c r="A29" t="s">
        <v>22</v>
      </c>
      <c r="B29" t="s">
        <v>23</v>
      </c>
      <c r="C29" s="9">
        <v>50.391607126478064</v>
      </c>
      <c r="D29" s="9">
        <v>39.819053687928573</v>
      </c>
      <c r="E29" s="9">
        <v>35.755868000000007</v>
      </c>
      <c r="F29" s="9">
        <v>38.046065382991131</v>
      </c>
      <c r="G29" s="9">
        <v>40.278809468820249</v>
      </c>
      <c r="H29" s="9">
        <v>42.726370927127789</v>
      </c>
      <c r="I29" s="9">
        <v>43.944506639265711</v>
      </c>
      <c r="J29" s="9">
        <v>43.915142075233241</v>
      </c>
      <c r="K29" s="9">
        <v>53.558817920000187</v>
      </c>
      <c r="L29" s="9">
        <v>46.281731483516943</v>
      </c>
      <c r="M29" s="9">
        <v>49.913406564021045</v>
      </c>
      <c r="N29" s="9">
        <v>61.718866633010791</v>
      </c>
      <c r="O29" s="9">
        <v>60.318043400480704</v>
      </c>
      <c r="P29" s="9">
        <v>55.696444270971114</v>
      </c>
      <c r="Q29" s="9">
        <v>55.131175956122078</v>
      </c>
      <c r="R29" s="17">
        <v>50.1</v>
      </c>
      <c r="S29" s="17">
        <v>48.7</v>
      </c>
      <c r="T29" s="17">
        <v>50.021620600000006</v>
      </c>
      <c r="U29" s="17">
        <v>51.136602523174005</v>
      </c>
    </row>
    <row r="30" spans="1:21" s="1" customFormat="1" x14ac:dyDescent="0.3">
      <c r="B30" s="1" t="s">
        <v>24</v>
      </c>
      <c r="C30" s="10">
        <v>652.02164300318191</v>
      </c>
      <c r="D30" s="10">
        <v>407.47864362342204</v>
      </c>
      <c r="E30" s="10">
        <v>406.16528450372613</v>
      </c>
      <c r="F30" s="10">
        <v>450.83727334481677</v>
      </c>
      <c r="G30" s="10">
        <v>438.88627750801476</v>
      </c>
      <c r="H30" s="10">
        <v>482.80172835165502</v>
      </c>
      <c r="I30" s="10">
        <v>502.10152634803694</v>
      </c>
      <c r="J30" s="10">
        <v>520.33381180884135</v>
      </c>
      <c r="K30" s="10">
        <v>539.26742460533762</v>
      </c>
      <c r="L30" s="10">
        <v>570.6745108993631</v>
      </c>
      <c r="M30" s="10">
        <v>608.25648269627641</v>
      </c>
      <c r="N30" s="10">
        <v>625.99668949420004</v>
      </c>
      <c r="O30" s="10">
        <v>631.13496504609839</v>
      </c>
      <c r="P30" s="10">
        <v>670.78609088186931</v>
      </c>
      <c r="Q30" s="10">
        <v>642.02059911849187</v>
      </c>
      <c r="R30" s="18">
        <v>630</v>
      </c>
      <c r="S30" s="18">
        <v>635.4</v>
      </c>
      <c r="T30" s="18">
        <v>652.6434852000001</v>
      </c>
      <c r="U30" s="18">
        <v>667.19090848510803</v>
      </c>
    </row>
    <row r="31" spans="1:21" x14ac:dyDescent="0.3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17"/>
      <c r="S31" s="17"/>
      <c r="T31" s="17"/>
      <c r="U31" s="17"/>
    </row>
    <row r="32" spans="1:21" s="1" customFormat="1" x14ac:dyDescent="0.3">
      <c r="B32" s="1" t="s">
        <v>36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8"/>
      <c r="S32" s="18"/>
      <c r="T32" s="18"/>
      <c r="U32" s="18"/>
    </row>
    <row r="33" spans="1:21" x14ac:dyDescent="0.3">
      <c r="A33" t="s">
        <v>30</v>
      </c>
      <c r="B33" t="s">
        <v>37</v>
      </c>
      <c r="C33" s="9">
        <v>0.59737509835440972</v>
      </c>
      <c r="D33" s="9">
        <v>1.0813949999999999</v>
      </c>
      <c r="E33" s="9">
        <v>0.6129841266019469</v>
      </c>
      <c r="F33" s="9">
        <v>0.88202370926462592</v>
      </c>
      <c r="G33" s="9">
        <v>1.2975898919819886</v>
      </c>
      <c r="H33" s="9">
        <v>0.67608400698095839</v>
      </c>
      <c r="I33" s="9">
        <v>0.92008830022075117</v>
      </c>
      <c r="J33" s="9">
        <v>1.1000000000000001</v>
      </c>
      <c r="K33" s="9">
        <v>1.4000000000000001</v>
      </c>
      <c r="L33" s="9">
        <v>1.2000000000000002</v>
      </c>
      <c r="M33" s="9">
        <v>0.79999999999999982</v>
      </c>
      <c r="N33" s="9">
        <v>1.9882989183874136</v>
      </c>
      <c r="O33" s="9">
        <v>0.89999999999999991</v>
      </c>
      <c r="P33" s="9">
        <v>0.60000000000000009</v>
      </c>
      <c r="Q33" s="9">
        <v>1.2</v>
      </c>
      <c r="R33" s="17">
        <v>0.97201883453343574</v>
      </c>
      <c r="S33" s="17">
        <v>0.97294480426168473</v>
      </c>
      <c r="T33" s="17">
        <v>0.98484683805221784</v>
      </c>
      <c r="U33" s="17">
        <v>1.0193952651310896</v>
      </c>
    </row>
    <row r="34" spans="1:21" x14ac:dyDescent="0.3">
      <c r="A34" t="s">
        <v>4</v>
      </c>
      <c r="B34" t="s">
        <v>5</v>
      </c>
      <c r="C34" s="9">
        <v>0.61875528619724096</v>
      </c>
      <c r="D34" s="9">
        <v>0.72883699999999996</v>
      </c>
      <c r="E34" s="9">
        <v>0.47772039047050363</v>
      </c>
      <c r="F34" s="9">
        <v>0.4341765455269273</v>
      </c>
      <c r="G34" s="9">
        <v>0.68653798019989332</v>
      </c>
      <c r="H34" s="9">
        <v>0.55206718601224891</v>
      </c>
      <c r="I34" s="9">
        <v>0.50694129231993013</v>
      </c>
      <c r="J34" s="9">
        <v>0.65076201641266107</v>
      </c>
      <c r="K34" s="9">
        <v>0.99999999999999978</v>
      </c>
      <c r="L34" s="9">
        <v>1.2</v>
      </c>
      <c r="M34" s="9">
        <v>1.7999999999999998</v>
      </c>
      <c r="N34" s="9">
        <v>3.2110127826941994</v>
      </c>
      <c r="O34" s="9">
        <v>2.2000000000000002</v>
      </c>
      <c r="P34" s="9">
        <v>3</v>
      </c>
      <c r="Q34" s="9">
        <v>3.5999999999999996</v>
      </c>
      <c r="R34" s="17">
        <v>2.916056503600307</v>
      </c>
      <c r="S34" s="17">
        <v>2.9188344127850536</v>
      </c>
      <c r="T34" s="17">
        <v>2.954540514156653</v>
      </c>
      <c r="U34" s="17">
        <v>3.0581857953932685</v>
      </c>
    </row>
    <row r="35" spans="1:21" x14ac:dyDescent="0.3">
      <c r="A35" t="s">
        <v>8</v>
      </c>
      <c r="B35" t="s">
        <v>9</v>
      </c>
      <c r="C35" s="9">
        <v>0.87171887294301209</v>
      </c>
      <c r="D35" s="9">
        <v>1.3119066000000001</v>
      </c>
      <c r="E35" s="9">
        <v>0.69859829018671205</v>
      </c>
      <c r="F35" s="9">
        <v>0.96151778194846949</v>
      </c>
      <c r="G35" s="9">
        <v>0.96067417607926076</v>
      </c>
      <c r="H35" s="9">
        <v>1.3537035452138024</v>
      </c>
      <c r="I35" s="9">
        <v>1.6106285779559091</v>
      </c>
      <c r="J35" s="9">
        <v>1.2653008962868117</v>
      </c>
      <c r="K35" s="9">
        <v>1.6</v>
      </c>
      <c r="L35" s="9">
        <v>24.099999999999998</v>
      </c>
      <c r="M35" s="9">
        <v>32.400000000000006</v>
      </c>
      <c r="N35" s="9">
        <v>43.275712881022613</v>
      </c>
      <c r="O35" s="9">
        <v>31.999999999999993</v>
      </c>
      <c r="P35" s="9">
        <v>40.699999999999996</v>
      </c>
      <c r="Q35" s="9">
        <v>33.700000000000003</v>
      </c>
      <c r="R35" s="17">
        <v>27.29752893648066</v>
      </c>
      <c r="S35" s="17">
        <v>27.323533253015651</v>
      </c>
      <c r="T35" s="17">
        <v>27.657782035299789</v>
      </c>
      <c r="U35" s="17">
        <v>28.628017029098107</v>
      </c>
    </row>
    <row r="36" spans="1:21" x14ac:dyDescent="0.3">
      <c r="A36" t="s">
        <v>10</v>
      </c>
      <c r="B36" t="s">
        <v>11</v>
      </c>
      <c r="C36" s="9">
        <v>6.0483911536549515</v>
      </c>
      <c r="D36" s="9">
        <v>8.8527424000000003</v>
      </c>
      <c r="E36" s="9">
        <v>5.8793064694249715</v>
      </c>
      <c r="F36" s="9">
        <v>5.3369573823200307</v>
      </c>
      <c r="G36" s="9">
        <v>7.9990339681588845</v>
      </c>
      <c r="H36" s="9">
        <v>12.697353875217454</v>
      </c>
      <c r="I36" s="9">
        <v>11.862656169060857</v>
      </c>
      <c r="J36" s="9">
        <v>12.073160037318154</v>
      </c>
      <c r="K36" s="9">
        <v>13</v>
      </c>
      <c r="L36" s="9">
        <v>8.1999999999999993</v>
      </c>
      <c r="M36" s="9">
        <v>12.899999999999999</v>
      </c>
      <c r="N36" s="9">
        <v>10.877876106194689</v>
      </c>
      <c r="O36" s="9">
        <v>7</v>
      </c>
      <c r="P36" s="9">
        <v>8.7000000000000011</v>
      </c>
      <c r="Q36" s="9">
        <v>9.9000000000000021</v>
      </c>
      <c r="R36" s="17">
        <v>8.0191553849008468</v>
      </c>
      <c r="S36" s="17">
        <v>8.0267946351589003</v>
      </c>
      <c r="T36" s="17">
        <v>8.1249864139307988</v>
      </c>
      <c r="U36" s="17">
        <v>8.4100109373314922</v>
      </c>
    </row>
    <row r="37" spans="1:21" x14ac:dyDescent="0.3">
      <c r="A37" t="s">
        <v>12</v>
      </c>
      <c r="B37" t="s">
        <v>13</v>
      </c>
      <c r="C37" s="9">
        <v>4.5003809746781069</v>
      </c>
      <c r="D37" s="9">
        <v>8.3884621999999993</v>
      </c>
      <c r="E37" s="9">
        <v>3.0758021948917502</v>
      </c>
      <c r="F37" s="9">
        <v>5.0625225827977509</v>
      </c>
      <c r="G37" s="9">
        <v>4.2376224602250865</v>
      </c>
      <c r="H37" s="9">
        <v>4.0757519137044156</v>
      </c>
      <c r="I37" s="9">
        <v>4.7234487341984916</v>
      </c>
      <c r="J37" s="9">
        <v>4.94924514737599</v>
      </c>
      <c r="K37" s="9">
        <v>1.2113744805984332</v>
      </c>
      <c r="L37" s="9">
        <v>8.8999999999999986</v>
      </c>
      <c r="M37" s="9">
        <v>7.4000000000000021</v>
      </c>
      <c r="N37" s="9">
        <v>17.484267453294006</v>
      </c>
      <c r="O37" s="9">
        <v>9.5999999999999979</v>
      </c>
      <c r="P37" s="9">
        <v>6.5</v>
      </c>
      <c r="Q37" s="9">
        <v>5.8999999999999986</v>
      </c>
      <c r="R37" s="17">
        <v>4.7790926031227245</v>
      </c>
      <c r="S37" s="17">
        <v>4.7836452876199482</v>
      </c>
      <c r="T37" s="17">
        <v>4.8421636204234026</v>
      </c>
      <c r="U37" s="17">
        <v>5.0120267202278566</v>
      </c>
    </row>
    <row r="38" spans="1:21" x14ac:dyDescent="0.3">
      <c r="A38" t="s">
        <v>14</v>
      </c>
      <c r="B38" t="s">
        <v>32</v>
      </c>
      <c r="C38" s="9">
        <v>16.094421887294299</v>
      </c>
      <c r="D38" s="9">
        <v>15.549267400000002</v>
      </c>
      <c r="E38" s="9">
        <v>15.581921245377147</v>
      </c>
      <c r="F38" s="9">
        <v>15.964806872736924</v>
      </c>
      <c r="G38" s="9">
        <v>16.098102011112019</v>
      </c>
      <c r="H38" s="9">
        <v>16.771171583260095</v>
      </c>
      <c r="I38" s="9">
        <v>17.754502332602989</v>
      </c>
      <c r="J38" s="9">
        <v>15.52842964672822</v>
      </c>
      <c r="K38" s="9">
        <v>15.51375</v>
      </c>
      <c r="L38" s="9">
        <v>15.837</v>
      </c>
      <c r="M38" s="9">
        <v>16.137</v>
      </c>
      <c r="N38" s="9">
        <v>16.888298918387413</v>
      </c>
      <c r="O38" s="9">
        <v>16.099999999999998</v>
      </c>
      <c r="P38" s="9">
        <v>23.2</v>
      </c>
      <c r="Q38" s="9">
        <v>24.1</v>
      </c>
      <c r="R38" s="17">
        <v>19.521378260213169</v>
      </c>
      <c r="S38" s="17">
        <v>19.539974818922168</v>
      </c>
      <c r="T38" s="17">
        <v>19.779007330882042</v>
      </c>
      <c r="U38" s="17">
        <v>20.472854908049385</v>
      </c>
    </row>
    <row r="39" spans="1:21" x14ac:dyDescent="0.3">
      <c r="A39" t="s">
        <v>16</v>
      </c>
      <c r="B39" t="s">
        <v>17</v>
      </c>
      <c r="C39" s="9">
        <v>288.1222500762288</v>
      </c>
      <c r="D39" s="9">
        <v>270.37531653413413</v>
      </c>
      <c r="E39" s="9">
        <v>270.25445634980224</v>
      </c>
      <c r="F39" s="9">
        <v>256.19860534591385</v>
      </c>
      <c r="G39" s="9">
        <v>296.6420686402422</v>
      </c>
      <c r="H39" s="9">
        <v>334.43167718252653</v>
      </c>
      <c r="I39" s="9">
        <v>379.35014448327678</v>
      </c>
      <c r="J39" s="9">
        <v>403.36880511097382</v>
      </c>
      <c r="K39" s="9">
        <v>442.07429676700804</v>
      </c>
      <c r="L39" s="9">
        <v>462.92882725443252</v>
      </c>
      <c r="M39" s="9">
        <v>491.99524863449358</v>
      </c>
      <c r="N39" s="9">
        <v>489.20525387138275</v>
      </c>
      <c r="O39" s="9">
        <v>545.8491582552972</v>
      </c>
      <c r="P39" s="9">
        <v>574.91457285524973</v>
      </c>
      <c r="Q39" s="9">
        <v>576.33542389429203</v>
      </c>
      <c r="R39" s="17">
        <v>466.84073919505289</v>
      </c>
      <c r="S39" s="17">
        <v>467.28546349158927</v>
      </c>
      <c r="T39" s="17">
        <v>473.00176656648182</v>
      </c>
      <c r="U39" s="17">
        <v>489.59466853763405</v>
      </c>
    </row>
    <row r="40" spans="1:21" x14ac:dyDescent="0.3">
      <c r="A40" t="s">
        <v>20</v>
      </c>
      <c r="B40" t="s">
        <v>21</v>
      </c>
      <c r="C40" s="9">
        <v>0.93585943647150605</v>
      </c>
      <c r="D40" s="9">
        <v>1.228837</v>
      </c>
      <c r="E40" s="9">
        <v>1.2273699630171819</v>
      </c>
      <c r="F40" s="9">
        <v>1.7569609092115457</v>
      </c>
      <c r="G40" s="9">
        <v>2.2878695841221157</v>
      </c>
      <c r="H40" s="9">
        <v>1.4442913977370377</v>
      </c>
      <c r="I40" s="9">
        <v>1.6759407537314481</v>
      </c>
      <c r="J40" s="9">
        <v>1.3926812740004515</v>
      </c>
      <c r="K40" s="9">
        <v>2</v>
      </c>
      <c r="L40" s="9">
        <v>0.4</v>
      </c>
      <c r="M40" s="9">
        <v>3.3</v>
      </c>
      <c r="N40" s="9">
        <v>3.1915437561455264</v>
      </c>
      <c r="O40" s="9">
        <v>3.1</v>
      </c>
      <c r="P40" s="9">
        <v>3.4999999999999996</v>
      </c>
      <c r="Q40" s="9">
        <v>3.1</v>
      </c>
      <c r="R40" s="17">
        <v>2.5110486558780427</v>
      </c>
      <c r="S40" s="17">
        <v>2.5134407443426858</v>
      </c>
      <c r="T40" s="17">
        <v>2.5441876649682293</v>
      </c>
      <c r="U40" s="17">
        <v>2.6334377682553152</v>
      </c>
    </row>
    <row r="41" spans="1:21" x14ac:dyDescent="0.3">
      <c r="A41" t="s">
        <v>22</v>
      </c>
      <c r="B41" t="s">
        <v>23</v>
      </c>
      <c r="C41" s="9">
        <v>15.743437745886027</v>
      </c>
      <c r="D41" s="9">
        <v>16.830603799999999</v>
      </c>
      <c r="E41" s="9">
        <v>13.639653234712487</v>
      </c>
      <c r="F41" s="9">
        <v>16.516200254791553</v>
      </c>
      <c r="G41" s="9">
        <v>15.47864945984751</v>
      </c>
      <c r="H41" s="9">
        <v>15.861689260570374</v>
      </c>
      <c r="I41" s="9">
        <v>12.595530791593553</v>
      </c>
      <c r="J41" s="9">
        <v>14.068985478323629</v>
      </c>
      <c r="K41" s="9">
        <v>14.504771141700601</v>
      </c>
      <c r="L41" s="9">
        <v>13.370585802772542</v>
      </c>
      <c r="M41" s="9">
        <v>16.445795133266291</v>
      </c>
      <c r="N41" s="9">
        <v>21.37463126843658</v>
      </c>
      <c r="O41" s="9">
        <v>19.800000000000004</v>
      </c>
      <c r="P41" s="9">
        <v>23.3</v>
      </c>
      <c r="Q41" s="9">
        <v>28.799999999999997</v>
      </c>
      <c r="R41" s="17">
        <v>23.328452028802456</v>
      </c>
      <c r="S41" s="17">
        <v>23.350675302280429</v>
      </c>
      <c r="T41" s="17">
        <v>23.636324113253224</v>
      </c>
      <c r="U41" s="17">
        <v>24.465486363146148</v>
      </c>
    </row>
    <row r="42" spans="1:21" x14ac:dyDescent="0.3">
      <c r="A42" t="s">
        <v>38</v>
      </c>
      <c r="B42" t="s">
        <v>39</v>
      </c>
      <c r="C42" s="9">
        <v>8.9340249599999986</v>
      </c>
      <c r="D42" s="9">
        <v>20.342591135999999</v>
      </c>
      <c r="E42" s="9">
        <v>20.800005468480002</v>
      </c>
      <c r="F42" s="9">
        <v>25.396437196800001</v>
      </c>
      <c r="G42" s="9">
        <v>30.118855587840006</v>
      </c>
      <c r="H42" s="9">
        <v>30.753297285120009</v>
      </c>
      <c r="I42" s="9">
        <v>32.538522240000006</v>
      </c>
      <c r="J42" s="9">
        <v>34.061377344000007</v>
      </c>
      <c r="K42" s="9">
        <v>41.304405504000016</v>
      </c>
      <c r="L42" s="9">
        <v>42.106853376000018</v>
      </c>
      <c r="M42" s="9">
        <v>42.909301248000027</v>
      </c>
      <c r="N42" s="9">
        <v>45.095032320000008</v>
      </c>
      <c r="O42" s="9">
        <v>46.880774553600013</v>
      </c>
      <c r="P42" s="9">
        <v>49.24133878272</v>
      </c>
      <c r="Q42" s="9">
        <v>50.113283465279999</v>
      </c>
      <c r="R42" s="17">
        <v>40.59254615713764</v>
      </c>
      <c r="S42" s="17">
        <v>40.631215643364314</v>
      </c>
      <c r="T42" s="17">
        <v>41.128257304329587</v>
      </c>
      <c r="U42" s="17">
        <v>42.571036570565468</v>
      </c>
    </row>
    <row r="43" spans="1:21" s="1" customFormat="1" x14ac:dyDescent="0.3">
      <c r="B43" s="1" t="s">
        <v>24</v>
      </c>
      <c r="C43" s="10">
        <v>342.4666154917083</v>
      </c>
      <c r="D43" s="10">
        <v>344.68995907013414</v>
      </c>
      <c r="E43" s="10">
        <v>332.24781773296496</v>
      </c>
      <c r="F43" s="10">
        <v>328.51020858131164</v>
      </c>
      <c r="G43" s="10">
        <v>375.80700375980899</v>
      </c>
      <c r="H43" s="10">
        <v>418.61708723634297</v>
      </c>
      <c r="I43" s="10">
        <v>463.5384036749607</v>
      </c>
      <c r="J43" s="10">
        <v>488.4587469514197</v>
      </c>
      <c r="K43" s="10">
        <v>533.60859789330709</v>
      </c>
      <c r="L43" s="10">
        <v>578.24326643320501</v>
      </c>
      <c r="M43" s="10">
        <v>626.08734501575987</v>
      </c>
      <c r="N43" s="10">
        <v>652.59192827594518</v>
      </c>
      <c r="O43" s="10">
        <v>683.42993280889709</v>
      </c>
      <c r="P43" s="10">
        <v>733.65591163796978</v>
      </c>
      <c r="Q43" s="10">
        <v>736.74870735957199</v>
      </c>
      <c r="R43" s="18">
        <v>596.77801655972212</v>
      </c>
      <c r="S43" s="18">
        <v>597.34652239334002</v>
      </c>
      <c r="T43" s="18">
        <v>604.6538624017777</v>
      </c>
      <c r="U43" s="18">
        <v>625.86511989483211</v>
      </c>
    </row>
    <row r="44" spans="1:21" x14ac:dyDescent="0.3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17">
        <v>596.77801655972223</v>
      </c>
      <c r="S44" s="17">
        <v>597.34652239334014</v>
      </c>
      <c r="T44" s="17">
        <v>604.65386240177781</v>
      </c>
      <c r="U44" s="17">
        <v>625.86511989483233</v>
      </c>
    </row>
    <row r="45" spans="1:21" s="1" customFormat="1" x14ac:dyDescent="0.3">
      <c r="B45" s="1" t="s">
        <v>40</v>
      </c>
      <c r="C45" s="10">
        <v>3493.8892301346077</v>
      </c>
      <c r="D45" s="10">
        <v>3568.2391576749956</v>
      </c>
      <c r="E45" s="10">
        <v>3567.6527498046553</v>
      </c>
      <c r="F45" s="10">
        <v>3660.2735179217007</v>
      </c>
      <c r="G45" s="10">
        <v>3747.2442334915258</v>
      </c>
      <c r="H45" s="10">
        <v>3944.920141532516</v>
      </c>
      <c r="I45" s="10">
        <v>4078.4998587727537</v>
      </c>
      <c r="J45" s="10">
        <v>4273.0185587602609</v>
      </c>
      <c r="K45" s="10">
        <v>4662.1150909472708</v>
      </c>
      <c r="L45" s="10">
        <v>4718.8799727960231</v>
      </c>
      <c r="M45" s="10">
        <v>4886.2167353062505</v>
      </c>
      <c r="N45" s="10">
        <v>5032.9916210249203</v>
      </c>
      <c r="O45" s="10">
        <v>5181.3009718243684</v>
      </c>
      <c r="P45" s="10">
        <v>5167.3893305250313</v>
      </c>
      <c r="Q45" s="10">
        <v>5175.3228836209446</v>
      </c>
      <c r="R45" s="18">
        <v>5149.0034340511802</v>
      </c>
      <c r="S45" s="18">
        <v>5061.0931949953474</v>
      </c>
      <c r="T45" s="18">
        <v>5037.9661065326027</v>
      </c>
      <c r="U45" s="18">
        <v>5072.6072773679416</v>
      </c>
    </row>
    <row r="46" spans="1:21" x14ac:dyDescent="0.3">
      <c r="B46" t="s">
        <v>41</v>
      </c>
      <c r="C46" s="9">
        <v>398.19909899999999</v>
      </c>
      <c r="D46" s="9">
        <v>367.97019600000004</v>
      </c>
      <c r="E46" s="9">
        <v>387.90289100000001</v>
      </c>
      <c r="F46" s="9">
        <v>367.29258400000003</v>
      </c>
      <c r="G46" s="9">
        <v>348.17803330999993</v>
      </c>
      <c r="H46" s="9">
        <v>348.77455783000005</v>
      </c>
      <c r="I46" s="9">
        <v>426.16140566999997</v>
      </c>
      <c r="J46" s="9">
        <v>478.00682236999995</v>
      </c>
      <c r="K46" s="9">
        <v>535.24021858000003</v>
      </c>
      <c r="L46" s="9">
        <v>548.66125169999998</v>
      </c>
      <c r="M46" s="9">
        <v>540.78190198999994</v>
      </c>
      <c r="N46" s="9">
        <v>554.89828518000013</v>
      </c>
      <c r="O46" s="9">
        <v>575.96588434</v>
      </c>
      <c r="P46" s="9">
        <v>625.99172208000005</v>
      </c>
      <c r="Q46" s="9">
        <v>622.13098880999996</v>
      </c>
      <c r="R46" s="17">
        <v>628.33369638446493</v>
      </c>
      <c r="S46" s="17">
        <v>644.04203879407646</v>
      </c>
      <c r="T46" s="17">
        <v>653.4</v>
      </c>
      <c r="U46" s="17">
        <v>641.63879999999995</v>
      </c>
    </row>
    <row r="47" spans="1:21" x14ac:dyDescent="0.3">
      <c r="B47" t="s">
        <v>42</v>
      </c>
      <c r="C47" s="9">
        <v>96.373239971488061</v>
      </c>
      <c r="D47" s="9">
        <v>99.432505824819756</v>
      </c>
      <c r="E47" s="9">
        <v>87.751000000000005</v>
      </c>
      <c r="F47" s="9">
        <v>85.77600000000001</v>
      </c>
      <c r="G47" s="9">
        <v>90.90495495238099</v>
      </c>
      <c r="H47" s="9">
        <v>96.793999999999997</v>
      </c>
      <c r="I47" s="9">
        <v>105.58999999999999</v>
      </c>
      <c r="J47" s="9">
        <v>108.06700000000001</v>
      </c>
      <c r="K47" s="9">
        <v>125.43299999999998</v>
      </c>
      <c r="L47" s="9">
        <v>131.75699800106551</v>
      </c>
      <c r="M47" s="9">
        <v>144.09507977207971</v>
      </c>
      <c r="N47" s="9">
        <v>148.61757613373595</v>
      </c>
      <c r="O47" s="9">
        <v>152.60482096266301</v>
      </c>
      <c r="P47" s="9">
        <v>159.14808442453159</v>
      </c>
      <c r="Q47" s="9">
        <v>143.90707440383255</v>
      </c>
      <c r="R47" s="17">
        <v>135.41687927988562</v>
      </c>
      <c r="S47" s="17">
        <v>116.23979488348601</v>
      </c>
      <c r="T47" s="17">
        <v>112.6</v>
      </c>
      <c r="U47" s="17">
        <v>115.29068959999998</v>
      </c>
    </row>
    <row r="48" spans="1:21" x14ac:dyDescent="0.3">
      <c r="A48" s="3"/>
      <c r="B48" s="6" t="s">
        <v>43</v>
      </c>
      <c r="C48" s="11">
        <v>3795.7150891631195</v>
      </c>
      <c r="D48" s="11">
        <v>3836.7768478501762</v>
      </c>
      <c r="E48" s="11">
        <v>3867.8046408046553</v>
      </c>
      <c r="F48" s="11">
        <v>3941.7901019217006</v>
      </c>
      <c r="G48" s="11">
        <v>4004.5173118491448</v>
      </c>
      <c r="H48" s="11">
        <v>4196.9006993625162</v>
      </c>
      <c r="I48" s="11">
        <v>4399.0712644427531</v>
      </c>
      <c r="J48" s="11">
        <v>4642.9583811302609</v>
      </c>
      <c r="K48" s="11">
        <v>5071.922309527271</v>
      </c>
      <c r="L48" s="11">
        <v>5135.7842264949577</v>
      </c>
      <c r="M48" s="11">
        <v>5282.9035575241705</v>
      </c>
      <c r="N48" s="11">
        <v>5439.2723300711841</v>
      </c>
      <c r="O48" s="11">
        <v>5604.6620352017053</v>
      </c>
      <c r="P48" s="11">
        <v>5634.2329681804995</v>
      </c>
      <c r="Q48" s="11">
        <v>5653.5467980271114</v>
      </c>
      <c r="R48" s="19">
        <v>5641.9202511557596</v>
      </c>
      <c r="S48" s="19">
        <v>5588.8954389059381</v>
      </c>
      <c r="T48" s="19">
        <v>5578.766106532602</v>
      </c>
      <c r="U48" s="19">
        <v>5598.9553877679409</v>
      </c>
    </row>
    <row r="49" spans="1:21" x14ac:dyDescent="0.3">
      <c r="A49" s="4"/>
      <c r="B49" s="7" t="s">
        <v>44</v>
      </c>
      <c r="C49" s="12">
        <v>3.4664631786925248</v>
      </c>
      <c r="D49" s="12">
        <v>1.0817923936901286</v>
      </c>
      <c r="E49" s="12">
        <v>0.80869422916436395</v>
      </c>
      <c r="F49" s="12">
        <v>1.9128541378877317</v>
      </c>
      <c r="G49" s="12">
        <v>1.5913381561555751</v>
      </c>
      <c r="H49" s="12">
        <v>4.804159216495818</v>
      </c>
      <c r="I49" s="12">
        <v>4.8171395885288737</v>
      </c>
      <c r="J49" s="12">
        <v>5.5440592349303985</v>
      </c>
      <c r="K49" s="12">
        <v>9.2390216147616009</v>
      </c>
      <c r="L49" s="12">
        <v>1.2591264824330262</v>
      </c>
      <c r="M49" s="12">
        <v>2.8645933033993209</v>
      </c>
      <c r="N49" s="12">
        <v>2.959902084987065</v>
      </c>
      <c r="O49" s="12">
        <v>3.0406586597284235</v>
      </c>
      <c r="P49" s="12">
        <v>0.52761313337119642</v>
      </c>
      <c r="Q49" s="12">
        <v>0.34279430679717837</v>
      </c>
      <c r="R49" s="20">
        <v>-0.20565049316314532</v>
      </c>
      <c r="S49" s="20">
        <v>-0.93983625945367466</v>
      </c>
      <c r="T49" s="20">
        <v>-0.18124032707470539</v>
      </c>
      <c r="U49" s="20">
        <v>0.3618951009919158</v>
      </c>
    </row>
    <row r="50" spans="1:21" x14ac:dyDescent="0.3">
      <c r="A50" s="4"/>
      <c r="B50" s="7" t="s">
        <v>45</v>
      </c>
      <c r="C50" s="12">
        <v>5.81</v>
      </c>
      <c r="D50" s="12">
        <v>1.79</v>
      </c>
      <c r="E50" s="12">
        <v>0.41</v>
      </c>
      <c r="F50" s="12">
        <v>1.62</v>
      </c>
      <c r="G50" s="12">
        <v>1.38</v>
      </c>
      <c r="H50" s="12">
        <v>4.0999999999999996</v>
      </c>
      <c r="I50" s="12">
        <v>3.13</v>
      </c>
      <c r="J50" s="12">
        <v>3</v>
      </c>
      <c r="K50" s="12">
        <v>6.9</v>
      </c>
      <c r="L50" s="12">
        <v>1.8</v>
      </c>
      <c r="M50" s="12">
        <v>2.78</v>
      </c>
      <c r="N50" s="12">
        <v>2.3330000000000002</v>
      </c>
      <c r="O50" s="12">
        <v>3.1840000000000002</v>
      </c>
      <c r="P50" s="12">
        <v>1.3323</v>
      </c>
      <c r="Q50" s="12">
        <v>1.4986999999999999</v>
      </c>
      <c r="R50" s="20">
        <v>-0.48299999999999998</v>
      </c>
      <c r="S50" s="20">
        <v>4.7199999999999999E-2</v>
      </c>
      <c r="T50" s="20">
        <v>1.5854999999999999</v>
      </c>
      <c r="U50" s="20">
        <v>2.5840000000000001</v>
      </c>
    </row>
    <row r="51" spans="1:21" x14ac:dyDescent="0.3">
      <c r="A51" s="5"/>
      <c r="B51" s="8" t="s">
        <v>46</v>
      </c>
      <c r="C51" s="13">
        <v>-2.2148538146748664</v>
      </c>
      <c r="D51" s="13">
        <v>-0.69575361657321366</v>
      </c>
      <c r="E51" s="13">
        <v>0.3970662575085715</v>
      </c>
      <c r="F51" s="13">
        <v>0.28818553226503951</v>
      </c>
      <c r="G51" s="13">
        <v>0.2084613889875353</v>
      </c>
      <c r="H51" s="13">
        <v>0.67642576032260759</v>
      </c>
      <c r="I51" s="13">
        <v>1.6359348283999431</v>
      </c>
      <c r="J51" s="13">
        <v>2.4699604222625293</v>
      </c>
      <c r="K51" s="13">
        <v>2.1880464123120724</v>
      </c>
      <c r="L51" s="13">
        <v>-0.5313099386708986</v>
      </c>
      <c r="M51" s="13">
        <v>8.2305218329747909E-2</v>
      </c>
      <c r="N51" s="13">
        <v>0.61260989611078287</v>
      </c>
      <c r="O51" s="13">
        <v>-0.13891818525312294</v>
      </c>
      <c r="P51" s="13">
        <v>-0.79410697934301222</v>
      </c>
      <c r="Q51" s="13">
        <v>-1.1388379291585315</v>
      </c>
      <c r="R51" s="21">
        <v>0.27869560661681891</v>
      </c>
      <c r="S51" s="21">
        <v>-0.98657059813136438</v>
      </c>
      <c r="T51" s="21">
        <v>-1.7391658524835707</v>
      </c>
      <c r="U51" s="21">
        <v>-2.1661320469157919</v>
      </c>
    </row>
    <row r="54" spans="1:21" x14ac:dyDescent="0.3">
      <c r="S54" s="9">
        <f>S49-S50</f>
        <v>-0.98703625945367468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GDP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Roeland Dreischor</dc:creator>
  <cp:lastModifiedBy>Lorette Ford</cp:lastModifiedBy>
  <dcterms:created xsi:type="dcterms:W3CDTF">2019-07-16T15:19:33Z</dcterms:created>
  <dcterms:modified xsi:type="dcterms:W3CDTF">2019-09-16T19:43:44Z</dcterms:modified>
</cp:coreProperties>
</file>